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675" windowHeight="12945" activeTab="0"/>
  </bookViews>
  <sheets>
    <sheet name="Sheet1" sheetId="1" r:id="rId1"/>
    <sheet name="Sheet3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<sst xmlns="http://schemas.openxmlformats.org/spreadsheetml/2006/main" count="672" uniqueCount="234">
  <si>
    <t>类别</t>
  </si>
  <si>
    <t>院校代码</t>
  </si>
  <si>
    <t>院校名称</t>
  </si>
  <si>
    <t>专业代码</t>
  </si>
  <si>
    <t>专业名称</t>
  </si>
  <si>
    <t>学费（元/年）</t>
  </si>
  <si>
    <t>备    注</t>
  </si>
  <si>
    <t>02</t>
  </si>
  <si>
    <t>03</t>
  </si>
  <si>
    <t>04</t>
  </si>
  <si>
    <t>旅游管理</t>
  </si>
  <si>
    <t>英语</t>
  </si>
  <si>
    <t>汉语言文学</t>
  </si>
  <si>
    <t>01</t>
  </si>
  <si>
    <t>经管</t>
  </si>
  <si>
    <t>艺术</t>
  </si>
  <si>
    <t>环境设计</t>
  </si>
  <si>
    <t>音乐学</t>
  </si>
  <si>
    <t>需参加该校组织的专业加试且成绩合格。</t>
  </si>
  <si>
    <t>机械设计制造及其自动化</t>
  </si>
  <si>
    <t>高职高专阶段所学专业为发电厂及电力系统、电厂热能动力装置、供用电技术、高压输配电线路施工运行与维护、建筑设备工程技术、供热通风与空调工程技术、建筑电气工程技术、楼宇智能化工程技术、建筑工程管理、电力工程管理、给排水工程技术、消防工程技术、水利水电建筑工程、电机与电器、机电一体化技术、电气自动化技术、生产过程自动化技术、电力系统自动化技术、计算机控制技术、检测技术及应用、机电设备维修与管理、计算机网络技术、电子信息工程技术、应用电子技术、电子测量技术与仪器、电子设备与运行管理、广播电视网络技术、通信技术、计算机通信的考生可报考。</t>
  </si>
  <si>
    <t>理工</t>
  </si>
  <si>
    <t>法学</t>
  </si>
  <si>
    <t>理工</t>
  </si>
  <si>
    <t>知识产权</t>
  </si>
  <si>
    <t>文史</t>
  </si>
  <si>
    <t>05</t>
  </si>
  <si>
    <t>计算机科学与技术</t>
  </si>
  <si>
    <t>工商管理</t>
  </si>
  <si>
    <t>市场营销</t>
  </si>
  <si>
    <t>动画</t>
  </si>
  <si>
    <t>药学</t>
  </si>
  <si>
    <t>生物工程</t>
  </si>
  <si>
    <t>经管</t>
  </si>
  <si>
    <t>01</t>
  </si>
  <si>
    <t>02</t>
  </si>
  <si>
    <t>03</t>
  </si>
  <si>
    <t>04</t>
  </si>
  <si>
    <t>05</t>
  </si>
  <si>
    <t>06</t>
  </si>
  <si>
    <t>07</t>
  </si>
  <si>
    <t>08</t>
  </si>
  <si>
    <t>轻化工程</t>
  </si>
  <si>
    <t>包装工程</t>
  </si>
  <si>
    <t>公共事业管理</t>
  </si>
  <si>
    <t>行政管理</t>
  </si>
  <si>
    <t>社会工作</t>
  </si>
  <si>
    <t>会计学</t>
  </si>
  <si>
    <t>土木工程</t>
  </si>
  <si>
    <t>音乐表演</t>
  </si>
  <si>
    <t>高职高专阶段所学专业为计算机应用技术、计算机网络技术、计算机多媒体技术、计算机系统维护、计算机硬件与外设、计算机信息管理、网络系统管理、软件技术、图形图像制作、动漫设计与制作、游戏软件、软件开发与项目管理、三维动画设计、计算机网络安全与管理、信息技术开发与服务、物联网应用技术、电子信息工程技术、应用电子技术、电子测量技术与仪器、电子设备与运行管理、电子声像技术、信息安全技术、广播电视网络技术、数字媒体技术、光伏应用技术、通信技术、移动通信技术、计算机通信、通信网络与设备、通信系统运行管理、电信服务与管理，电子商务、计算机教育的考生可报考。</t>
  </si>
  <si>
    <t>高职高专阶段所学专业为建筑设计技术、建筑装饰工程技术、中国古建筑工程技术、园林工程技术、城镇规划、建筑工程技术、地下工程与隧道工程技术、基础工程技术、建筑钢结构工程技术、建筑设备工程技术、供热通风与空调工程技术、建筑电气工程技术、楼宇智能化工程技术、建筑工程管理、工程造价、建筑经济管理、工程监理、电力工程管理、市政工程技术、给排水工程技术、消防工程技术、房地产经营与估价、城市园林、道路桥梁工程技术、铁道工程技术、工程测量技术、工程测量与监理、水利工程、水利水电建筑工程、城市水利、钢结构建造技术的考生可报考。</t>
  </si>
  <si>
    <t>高职高专阶段所学专业为音乐教育、表演艺术、音乐表演、舞蹈表演、服装表演、影视表演、戏曲表演、计算机音乐制作、学前教育的考生可报考。</t>
  </si>
  <si>
    <t>高职高专阶段所学专业为建筑装饰工程技术、室内设计技术、环境艺术设计、家具设计与制造、图形图像制作、动漫设计与制作、三维动画设计、美术教育、艺术设计、产品造型设计、视觉传达艺术设计、电脑艺术设计、装潢艺术设计、装饰艺术设计、雕塑艺术设计、雕刻艺术与家具设计、旅游工艺品设计与制作、广告设计与制作、多媒体设计与制作、美术、动画设计、木雕设计与制作、展览展示艺术设计、摄影摄像技术、影视动画、人物形象设计的考生可报考。</t>
  </si>
  <si>
    <t>物流管理</t>
  </si>
  <si>
    <t>化学工程与工艺</t>
  </si>
  <si>
    <t>高职高专阶段所学专业为应用化工技术、有机化工生产技术、精细化学品生产技术、石油化工生产技术、油气储运技术、高分子材料应用技术的考生可报考。</t>
  </si>
  <si>
    <t>国际经济与贸易</t>
  </si>
  <si>
    <t>教育</t>
  </si>
  <si>
    <t>0005</t>
  </si>
  <si>
    <t>宁波大学</t>
  </si>
  <si>
    <t>电气工程及其自动化</t>
  </si>
  <si>
    <t>电子信息科学与技术</t>
  </si>
  <si>
    <t>生物技术</t>
  </si>
  <si>
    <t>学前教育（师范）</t>
  </si>
  <si>
    <t>高职高专阶段所学专业为商务英语、旅游英语、应用英语、英语教育的考生可报考。</t>
  </si>
  <si>
    <t>高职高专阶段所学专业为音乐教育、美术教育、学前教育、初等教育的考生可报考。</t>
  </si>
  <si>
    <t>0006</t>
  </si>
  <si>
    <t>杭州电子科技大学</t>
  </si>
  <si>
    <t>环境工程</t>
  </si>
  <si>
    <t>高职高专阶段所学专业为生物技术及应用、应用化工技术、有机化工生产技术、精细化学品生产技术、石油化工生产技术、工业分析与检验、生化制药技术、生物制药技术、化学制药技术、地籍测绘与土地管理信息技术、高分子材料应用技术、材料工程技术、市政工程技术、给排水工程技术、水利水电建筑工程、环境监测与治理技术、环境监测与评价、化学教育、生物教育的考生可报考。</t>
  </si>
  <si>
    <t>印刷工程</t>
  </si>
  <si>
    <t>高职高专阶段所学专业为国际经济与贸易、国际贸易实务、国际商务、应用英语、商务英语、旅游英语、英语教育的考生可报考。</t>
  </si>
  <si>
    <t>高职高专阶段所学专业为室内设计技术、家具设计与制造、包装技术与设计、艺术设计、产品造型设计、视觉传达艺术设计、电脑艺术设计、装潢艺术设计、装饰艺术设计、旅游工艺品设计与制作、广告设计与制作、多媒体设计与制作、美术的考生可报考。需参加该校组织的专业加试且成绩合格。</t>
  </si>
  <si>
    <t>高职高专阶段所学专业为临床医学、口腔医学、医学影像技术、眼视光技术的考生可报考。</t>
  </si>
  <si>
    <t>高职高专阶段所学专业为临床医学、口腔医学、护理、医学检验技术、医学营养、卫生检验与检疫技术、卫生监督的考生可报考。</t>
  </si>
  <si>
    <t>高职高专阶段所学专业为药学、生化制药技术、生物制药技术、化学制药技术、药物制剂技术、药品质量检测技术的考生可报考。</t>
  </si>
  <si>
    <t>风景园林</t>
  </si>
  <si>
    <t>高职高专阶段所学专业为园艺技术、林业技术、园林技术、商品花卉、城市园林、道路桥梁工程技术、建筑设计技术、建筑装饰工程技术、中国古建筑工程技术、园林工程技术、城镇规划、建筑工程技术、基础工程技术、建筑设备工程技术、市政工程技术的考生可报考。</t>
  </si>
  <si>
    <t>高职高专阶段所学专业为设施农业技术、观光农业、园艺技术、林业技术、园林技术、商品花卉、城市园林的考生可报考。</t>
  </si>
  <si>
    <t>高职高专阶段所学专业为建筑装饰工程技术、室内设计技术、环境艺术设计、艺术设计、电脑艺术设计、装潢艺术设计、装饰艺术设计、雕刻艺术与家具设计、美术的考生可报考。</t>
  </si>
  <si>
    <t>教育</t>
  </si>
  <si>
    <t>高职高专阶段所学专业为税务、金融管理与实务、国际金融、金融与证券、金融保险、保险实务、医疗保险实务、资产评估与管理、投资与理财、财务管理、财务信息管理、会计、会计电算化、会计与统计核算、会计与审计、经济管理、经济信息管理、国际经济与贸易、国际贸易实务、国际商务、商务经纪与代理、市场营销、市场开发与营销、营销与策划、医药营销、电子商务、工商企业管理、工商行政管理、商务管理、连锁经营管理、物流管理、信用管理、农村合作金融、合作社经营管理、移动商务的考生可报考。</t>
  </si>
  <si>
    <t>高职高专阶段所学专业为应用化工技术、有机化工生产技术、精细化学品生产技术、石油化工生产技术、工业分析与检验、化工设备维修技术、生物技术及应用、生化制药技术、生物制药技术、化学制药技术、中药制药技术、药物制剂技术的考生可报考。</t>
  </si>
  <si>
    <t>0004</t>
  </si>
  <si>
    <t>浙江师范大学</t>
  </si>
  <si>
    <t>体育教育（师范）</t>
  </si>
  <si>
    <t>高职高专阶段所学专业为体育教育、运动训练、社会体育、竞技体育、体育保健、体育服务与管理的考生可报考。</t>
  </si>
  <si>
    <t>电子商务</t>
  </si>
  <si>
    <t>汽车维修工程教育（师范）</t>
  </si>
  <si>
    <t>会展经济与管理</t>
  </si>
  <si>
    <t>汉语言文学（文秘方向）</t>
  </si>
  <si>
    <t>广播电视学</t>
  </si>
  <si>
    <t>广播电视编导</t>
  </si>
  <si>
    <t>高职高专阶段所学专业为市政工程技术、给排水工程技术、环境监测与治理技术、环境监测与评价、工业环保与安全技术的考生可报考。</t>
  </si>
  <si>
    <t>高职高专阶段所学专业为应用英语、商务英语、旅游英语、英语教育的考生可报考。</t>
  </si>
  <si>
    <t>高职高专阶段所学专业为计算机应用技术、计算机网络技术、计算机多媒体技术、计算机系统维护、计算机硬件与外设、计算机信息管理、网络系统管理、软件技术、电子信息工程技术、应用电子技术、电子测量技术与仪器、电子设备与运行管理、计算机通信、计算机教育的考生可报考。</t>
  </si>
  <si>
    <t>机械工程</t>
  </si>
  <si>
    <t xml:space="preserve">高职高专阶段所学专业为船机制造与维修、游艇设计与制造、港口物流设备与自动控制、化工设备维修技术、材料工程技术、机械设计与制造、机械制造与自动化、数控技术、模具设计与制造、材料成型与控制技术、计算机辅助设计与制造、精密机械技术、医疗器械制造与维护、机械质量管理与检测技术、服装机械及其自动化、机械制造生产管理、品质管理和过程控制技术、锁具设计与工艺、阀门设计与制造、低压电器制造及应用、机电一体化技术、生产过程自动化技术、计算机控制技术、机电设备维修与管理、数控设备应用与维护、光机电应用技术、汽车制造与装配技术、汽车检测与维修技术、汽摩零部件制造、包装技术与设计、制药设备管理与维护的考生可报考。 </t>
  </si>
  <si>
    <t>应用统计学</t>
  </si>
  <si>
    <t>信息管理与信息系统</t>
  </si>
  <si>
    <t>高职高专阶段所学专业为道路桥梁工程技术、铁道工程技术、工程测量技术、工程测量与监理、建筑设计技术、建筑装饰工程技术、中国古建筑工程技术、建筑工程技术、基础工程技术、建筑设备工程技术、供热通风与空调工程技术、建筑电气工程技术、楼宇智能化工程技术、建筑工程管理、工程造价、建筑经济管理、工程监理、电力工程管理、市政工程技术、给排水工程技术、房地产经营与估价、水利工程、水利水电建筑工程的考生可报考。</t>
  </si>
  <si>
    <t>表演（时装表演艺术）</t>
  </si>
  <si>
    <t>高职高专阶段所学专业为音乐教育、美术教育、学前教育的考生可报考。</t>
  </si>
  <si>
    <t>软件工程</t>
  </si>
  <si>
    <r>
      <t>高职高专阶段所学专业为机械制造与自动化、数控技术、计算机辅助设计与制造、机电一体化技术、电气自动化技术、生产过程自动化技术、电力系统自动化技术、计算机控制技术、计算机应用技术、计算机网络技术、计算机多媒体技术、计算机系统维护、计算机硬件与外设、计算机信息管理、网络系统管理、软件技术、图形图像制作、动漫设计与制作、游戏软件、计算机网络安全与管理、物联网应用技术、电子信息工程技术、应用电子技术、电子测量技术与仪器、电子设备与运行管理、电子声像技术、信息安全技术、广播电视网络技术、数字媒体技术、通信技术、移动通信技术、计算机通信、通信网络与设备、通信系统运行管理、电子商务、现代教育技术、计算机教育、安全防范技术、司法信息</t>
    </r>
    <r>
      <rPr>
        <sz val="11"/>
        <color indexed="8"/>
        <rFont val="仿宋_GB2312"/>
        <family val="3"/>
      </rPr>
      <t>安全</t>
    </r>
    <r>
      <rPr>
        <sz val="11"/>
        <rFont val="仿宋_GB2312"/>
        <family val="3"/>
      </rPr>
      <t>、经济信息管理的考生可报考。</t>
    </r>
  </si>
  <si>
    <r>
      <t>高职高专阶段所学专业为应用化工技术、有机化工生产技术、精细化学品生产技术、石油化工生产技术、工业分析与检验、化工设备维修技术、工业分析与质量管理、高分子材料应用技术、材料工程技术、品质管理和过程控制技术、产品质量控制及生产管理、计算机应用技术、计算机网络技术、计算机多媒体技术、计算机系统维护、计算机硬件与外设、计算机信息管理、网络系统管理、软件技术、图形图像制作、动漫设计与制作、计算机网络安全与管理、信息技术开发与服务、物联网应用技术、信息安全技术、广播电视网络技术、数字媒体技术、</t>
    </r>
    <r>
      <rPr>
        <sz val="11"/>
        <color indexed="8"/>
        <rFont val="仿宋_GB2312"/>
        <family val="3"/>
      </rPr>
      <t>包装技术与设计</t>
    </r>
    <r>
      <rPr>
        <sz val="11"/>
        <rFont val="仿宋_GB2312"/>
        <family val="3"/>
      </rPr>
      <t>、印刷技术、印刷图文信息处理、数学教育、物理教育、化学教育、计算机教育的考生可报考。</t>
    </r>
  </si>
  <si>
    <t>包装工程(包装艺术设计)</t>
  </si>
  <si>
    <t>经管</t>
  </si>
  <si>
    <t>0007</t>
  </si>
  <si>
    <t>浙江工商大学</t>
  </si>
  <si>
    <t>01</t>
  </si>
  <si>
    <t>文史</t>
  </si>
  <si>
    <t>02</t>
  </si>
  <si>
    <t>03</t>
  </si>
  <si>
    <t>高职高专阶段所学专业为商务英语、旅游英语、应用英语、英语教育的考生可报考。</t>
  </si>
  <si>
    <t>04</t>
  </si>
  <si>
    <t>理工</t>
  </si>
  <si>
    <t>0008</t>
  </si>
  <si>
    <t>浙江理工大学</t>
  </si>
  <si>
    <t>高职高专阶段所学专业为染整技术、应用化工技术、有机化工生产技术、精细化学品生产技术的考生可报考。</t>
  </si>
  <si>
    <t>高职高专阶段所学专业为包装技术与设计的考生可报考。</t>
  </si>
  <si>
    <t>05</t>
  </si>
  <si>
    <t>06</t>
  </si>
  <si>
    <t>07</t>
  </si>
  <si>
    <t>08</t>
  </si>
  <si>
    <t>法学</t>
  </si>
  <si>
    <t>09</t>
  </si>
  <si>
    <t>艺术</t>
  </si>
  <si>
    <t>10</t>
  </si>
  <si>
    <t>服装与服饰设计（服装设计与营销方向）</t>
  </si>
  <si>
    <t>高职高专阶段所学专业为服装设计、服装工艺技术、服装陈列与展示设计、纺织品装饰艺术设计、针织技术与针织服装的考生可报考。</t>
  </si>
  <si>
    <t>11</t>
  </si>
  <si>
    <t>医学</t>
  </si>
  <si>
    <t>0009</t>
  </si>
  <si>
    <t>温州医科大学</t>
  </si>
  <si>
    <t>临床医学（三年）</t>
  </si>
  <si>
    <t>医学检验技术（三年）</t>
  </si>
  <si>
    <t>0010</t>
  </si>
  <si>
    <t>浙江海洋学院</t>
  </si>
  <si>
    <t>0011</t>
  </si>
  <si>
    <t>浙江农林大学</t>
  </si>
  <si>
    <t>农学</t>
  </si>
  <si>
    <t>0012</t>
  </si>
  <si>
    <t>浙江中医药大学</t>
  </si>
  <si>
    <t>高职高专阶段所学专业为药学、中药、生化制药技术、生物制药技术、化学制药技术、中药制药技术、药物制剂技术、药品质量检测技术的考生可报考。</t>
  </si>
  <si>
    <t>0013</t>
  </si>
  <si>
    <t>中国计量学院</t>
  </si>
  <si>
    <t>0014</t>
  </si>
  <si>
    <t>浙江万里学院</t>
  </si>
  <si>
    <t>0015</t>
  </si>
  <si>
    <t>浙江科技学院</t>
  </si>
  <si>
    <t>高职高专阶段所学专业为机械设计与制造、机械制造与自动化、数控技术、模具设计与制造、材料成型与控制技术、计算机辅助设计与制造、服装机械及其自动化、机械制造生产管理、锁具设计与工艺、机电一体化技术、机电设备维修与管理、数控设备应用与维护、汽车制造与装配技术的考生可报考。</t>
  </si>
  <si>
    <t>建筑电气与智能化</t>
  </si>
  <si>
    <t>化学工程与工艺</t>
  </si>
  <si>
    <t>高职高专阶段所学专业为生物技术及应用、应用化工技术、有机化工生产技术、精细化学品生产技术、石油化工生产技术、工业分析与检验、化工设备维修技术、生化制药技术、生物制药技术、化学制药技术、中药制药技术、药物制剂技术、食品药品监督管理、药品质量检测技术、药品经营与管理、油气储运技术、高分子材料应用技术、检测技术及应用、理化测试及质检技术、环境监测与治理技术、环境监测与评价、工业环保与安全技术、安全技术管理、食品加工技术、食品营养与检测、食品贮运与营销、食品检测及管理、药学、中药的考生可报考。</t>
  </si>
  <si>
    <t>制药工程</t>
  </si>
  <si>
    <t>0016</t>
  </si>
  <si>
    <t>浙江财经大学</t>
  </si>
  <si>
    <t>0017</t>
  </si>
  <si>
    <t>嘉兴学院</t>
  </si>
  <si>
    <t>教育</t>
  </si>
  <si>
    <t>学前教育</t>
  </si>
  <si>
    <t>高职高专阶段所学专业为学前教育的考生可报考。</t>
  </si>
  <si>
    <t>0020</t>
  </si>
  <si>
    <t>杭州师范大学</t>
  </si>
  <si>
    <t>0021</t>
  </si>
  <si>
    <t>湖州师范学院</t>
  </si>
  <si>
    <t>0022</t>
  </si>
  <si>
    <t>绍兴文理学院</t>
  </si>
  <si>
    <t>0023</t>
  </si>
  <si>
    <t>台州学院</t>
  </si>
  <si>
    <t>0024</t>
  </si>
  <si>
    <t>温州大学</t>
  </si>
  <si>
    <t>0027</t>
  </si>
  <si>
    <t>浙江传媒学院</t>
  </si>
  <si>
    <t>高职高专阶段所学专业为影视表演、编导、摄影摄像技术、主持与播音、新闻采编与制作、电视节目制作、电视制片管理的考生可报考。需参加该校组织的专业加试且成绩合格。</t>
  </si>
  <si>
    <r>
      <t>高职高专阶段所学专业为建筑装饰工程技术、</t>
    </r>
    <r>
      <rPr>
        <sz val="11"/>
        <rFont val="仿宋_GB2312"/>
        <family val="3"/>
      </rPr>
      <t>室内设计技术、环境艺术设计、工业设计、家具设计与制造、动漫设计与制作、三维动画设计、服装设计、服装陈列与展示设计、鞋类设计与工艺、包装技术与设计、美术教育、艺术设计、产品造型设计、视觉传达艺术设计、电脑艺术设计、装潢艺术设计、装饰艺术设计、雕塑艺术设计、雕刻艺术与家具设计、旅游工艺品设计与制作、广告设计与制作、多媒体设计与制作、美术、动画设计、木雕设计与制作、展览展示艺术设计、影视动画、影视广告、人物形象设计的考生可报考。</t>
    </r>
  </si>
  <si>
    <t>文史</t>
  </si>
  <si>
    <t>0028</t>
  </si>
  <si>
    <t>宁波工程学院</t>
  </si>
  <si>
    <t>01</t>
  </si>
  <si>
    <t>02</t>
  </si>
  <si>
    <t>理工</t>
  </si>
  <si>
    <t>03</t>
  </si>
  <si>
    <t>经管</t>
  </si>
  <si>
    <t>0033</t>
  </si>
  <si>
    <t>浙江树人大学</t>
  </si>
  <si>
    <t>艺术</t>
  </si>
  <si>
    <t>视觉传达设计</t>
  </si>
  <si>
    <t>0038</t>
  </si>
  <si>
    <t>丽水学院</t>
  </si>
  <si>
    <t>教育</t>
  </si>
  <si>
    <t>0065</t>
  </si>
  <si>
    <t>浙江越秀外国语学院</t>
  </si>
  <si>
    <t>0074</t>
  </si>
  <si>
    <t>宁波大红鹰学院</t>
  </si>
  <si>
    <t>04</t>
  </si>
  <si>
    <t>05</t>
  </si>
  <si>
    <t>0123</t>
  </si>
  <si>
    <t>温州大学瓯江学院</t>
  </si>
  <si>
    <t>0125</t>
  </si>
  <si>
    <t>嘉兴学院南湖学院</t>
  </si>
  <si>
    <t>市场营销</t>
  </si>
  <si>
    <t>化学工程与工艺</t>
  </si>
  <si>
    <t>高职高专阶段所学专业为汽车运用技术、道路桥梁工程技术、铁道机车车辆、铁道工程技术、城市轨道交通车辆、航海技术、轮机工程技术、船舶工程技术、船舶检验、船舶舾装、船舶电气工程技术、船舶电子电气技术、游艇设计与制造、民航安全技术管理、港口物流设备与自动控制、港口工程技术、交通运输安全管理技术、化工设备维修技术、材料工程技术、风力发电设备及电网自动化、发电厂及电力系统、电厂热能动力装置、供用电技术、高压输配电线路施工运行与维护、建筑工程技术、建筑钢结构工程技术、建筑设备工程技术、供热通风与空调工程技术、建筑电气工程技术、楼宇智能化工程技术、电力工程管理、水信息技术、机械设计与制造、机械制造与自动化、数控技术、电机与电器、模具设计与制造、材料成型与控制技术、工业设计、计算机辅助设计与制造、精密机械技术、医疗器械制造与维护、钢结构建造技术、机械质量管理与检测技术、服装机械及其自动化、品质管理和过程控制技术、产品质量控制及生产管理、锁具设计与工艺、阀门设计与制造、低压电器制造及应用、机电一体化技术、电气自动化技术、生产过程自动化技术、电力系统自动化技术、计算机控制技术、检测技术及应用、机电设备维修与管理、数控设备应用与维护、医用电子仪器与维护、光机电应用技术、汽车制造与装配技术、汽车检测与维修技术、汽车电子技术、汽车技术服务与营销、汽车整形技术、汽车定损与评估、汽摩零部件制造、计算机应用技术、计算机网络技术、计算机多媒体技术、计算机系统维护、计算机硬件与外设、计算机信息管理、网络系统管理、软件技术、计算机网络安全与管理、物联网应用技术、电子信息工程技术、应用电子技术、电子测量技术与仪器、电子设备与运行管理、电子声像技术、信息安全技术、广播电视网络技术、数字媒体技术、光伏应用技术、通信技术、移动通信技术、计算机通信、通信网络与设备、通信系统运行管理、电信服务与管理的考生可报考。</t>
  </si>
  <si>
    <t>计划数</t>
  </si>
  <si>
    <t>高职高专阶段所学专业为港口物流设备与自动控制、建筑电气工程技术、楼宇智能化工程技术、机械制造与自动化、数控技术、电机与电器、服装机械及其自动化、机电一体化技术、电气自动化技术、生产过程自动化技术、电力系统自动化技术、计算机控制技术、检测技术及应用、电子测量技术与仪器、电子设备与运行管理、新型纺织机电技术的考生可报考。</t>
  </si>
  <si>
    <t>高职高专阶段所学专业为电机与电器、机电一体化技术、电气自动化技术、生产过程自动化技术、电力系统自动化技术、计算机控制技术、检测技术及应用、医用电子仪器与维护、汽车电子技术、电子信息工程技术、应用电子技术、电子测量技术与仪器、电子设备与运行管理、电子声像技术、通信技术、移动通信技术、计算机通信、通信网络与设备、通信系统运行管理、新型纺织机电技术的考生可报考。</t>
  </si>
  <si>
    <t>高职高专阶段所学专业为生物技术及应用、应用化工技术、有机化工生产技术、精细化学品生产技术、石油化工生产技术、工业分析与检验、化工设备维修技术、生化制药技术、生物制药技术、化学制药技术、中药制药技术、药物制剂技术、食品药品监督管理、药品质量检测技术、药品经营与管理、环境监测与治理技术、环境监测与评价、食品加工技术、食品营养与检测、食品贮运与营销、食品检测及管理、药学、中药的考生可报考。</t>
  </si>
  <si>
    <t>高职高专阶段所学专业为生物教育、园艺技术、绿色食品生产与检验、林业技术、园林技术、商品花卉、水产养殖技术、生物技术及应用、生化制药技术、生物制药技术的考生可报考。</t>
  </si>
  <si>
    <t>同济大学浙江学院</t>
  </si>
  <si>
    <t>会计学</t>
  </si>
  <si>
    <t>小    计</t>
  </si>
  <si>
    <t>总    计</t>
  </si>
  <si>
    <t>2014年浙江省普通高校专升本招生计划</t>
  </si>
  <si>
    <t>0185</t>
  </si>
  <si>
    <t>高职高专阶段所学专业为机械设计与制造、机械制造与自动化、数控技术、模具设计与制造、材料成型与控制技术、计算机辅助设计与制造、服装机械及其自动化、机械制造生产管理、机电一体化技术、数控设备应用与维护、汽车制造与装配技术、精密机械技术的考生可报考。</t>
  </si>
  <si>
    <t>注：备注中注明条件的，符合条件的考生方可报考；没有备注说明的，表示没有特殊要求。</t>
  </si>
  <si>
    <t>0126</t>
  </si>
  <si>
    <t>温州大学城市学院</t>
  </si>
  <si>
    <t>工商管理</t>
  </si>
  <si>
    <t>理工</t>
  </si>
  <si>
    <t>0092</t>
  </si>
  <si>
    <t>浙江工业大学之江学院</t>
  </si>
  <si>
    <t>01</t>
  </si>
  <si>
    <t>软件工程</t>
  </si>
  <si>
    <t>高职高专阶段所学专业为机械制造与自动化、数控技术、计算机辅助设计与制造、机电一体化技术、电气自动化技术、生产过程自动化技术、电力系统自动化技术、计算机控制技术、计算机应用技术、计算机网络技术、计算机多媒体技术、计算机系统维护、计算机硬件与外设、计算机信息管理、网络系统管理、软件技术、图形图像制作、动漫设计与制作、游戏软件、计算机网络安全与管理、物联网应用技术、电子信息工程技术、应用电子技术、电子测量技术与仪器、电子设备与运行管理、电子声像技术、信息安全技术、广播电视网络技术、数字媒体技术、通信技术、移动通信技术、计算机通信、通信网络与设备、通信系统运行管理、电子商务、现代教育技术、计算机教育、安全防范技术、司法信息安全、经济信息管理的考生可报考。（杭州校区）</t>
  </si>
  <si>
    <t>经管</t>
  </si>
  <si>
    <t>0093</t>
  </si>
  <si>
    <t>浙江师范大学行知学院</t>
  </si>
  <si>
    <t>01</t>
  </si>
  <si>
    <t>旅游管理</t>
  </si>
  <si>
    <t>附件：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</si>
</sst>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1"/>
      <name val="仿宋_GB2312"/>
      <family val="3"/>
    </font>
    <font>
      <b/>
      <sz val="11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63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仿宋_GB2312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5.75390625" style="6" customWidth="1"/>
    <col min="2" max="2" width="6.00390625" style="6" customWidth="1"/>
    <col min="3" max="3" width="18.50390625" style="0" customWidth="1"/>
    <col min="4" max="4" width="6.125" style="6" customWidth="1"/>
    <col min="5" max="5" width="19.25390625" style="21" customWidth="1"/>
    <col min="6" max="6" width="5.75390625" style="6" customWidth="1"/>
    <col min="7" max="7" width="9.00390625" style="6" customWidth="1"/>
    <col min="8" max="8" width="50.375" style="2" customWidth="1"/>
    <col min="9" max="9" width="31.625" style="1" bestFit="1" customWidth="1"/>
  </cols>
  <sheetData>
    <row r="1" spans="1:8" ht="28.5" customHeight="1">
      <c r="A1" s="52" t="s">
        <v>233</v>
      </c>
      <c r="B1" s="52"/>
      <c r="C1" s="52"/>
      <c r="D1" s="52"/>
      <c r="E1" s="52"/>
      <c r="F1" s="52"/>
      <c r="G1" s="52"/>
      <c r="H1" s="52"/>
    </row>
    <row r="2" spans="1:8" ht="24.75" customHeight="1" thickBot="1">
      <c r="A2" s="50" t="s">
        <v>215</v>
      </c>
      <c r="B2" s="50"/>
      <c r="C2" s="50"/>
      <c r="D2" s="50"/>
      <c r="E2" s="50"/>
      <c r="F2" s="50"/>
      <c r="G2" s="50"/>
      <c r="H2" s="50"/>
    </row>
    <row r="3" spans="1:9" s="6" customFormat="1" ht="27">
      <c r="A3" s="29" t="s">
        <v>0</v>
      </c>
      <c r="B3" s="30" t="s">
        <v>1</v>
      </c>
      <c r="C3" s="30" t="s">
        <v>2</v>
      </c>
      <c r="D3" s="30" t="s">
        <v>3</v>
      </c>
      <c r="E3" s="31" t="s">
        <v>4</v>
      </c>
      <c r="F3" s="31" t="s">
        <v>206</v>
      </c>
      <c r="G3" s="31" t="s">
        <v>5</v>
      </c>
      <c r="H3" s="32" t="s">
        <v>6</v>
      </c>
      <c r="I3" s="8"/>
    </row>
    <row r="4" spans="1:8" ht="27">
      <c r="A4" s="33" t="s">
        <v>25</v>
      </c>
      <c r="B4" s="14" t="s">
        <v>59</v>
      </c>
      <c r="C4" s="19" t="s">
        <v>60</v>
      </c>
      <c r="D4" s="14" t="s">
        <v>8</v>
      </c>
      <c r="E4" s="15" t="s">
        <v>11</v>
      </c>
      <c r="F4" s="16">
        <v>30</v>
      </c>
      <c r="G4" s="16">
        <v>4400</v>
      </c>
      <c r="H4" s="34" t="s">
        <v>65</v>
      </c>
    </row>
    <row r="5" spans="1:8" ht="14.25">
      <c r="A5" s="33" t="s">
        <v>25</v>
      </c>
      <c r="B5" s="14" t="s">
        <v>59</v>
      </c>
      <c r="C5" s="19" t="s">
        <v>60</v>
      </c>
      <c r="D5" s="14" t="s">
        <v>9</v>
      </c>
      <c r="E5" s="15" t="s">
        <v>12</v>
      </c>
      <c r="F5" s="16">
        <v>40</v>
      </c>
      <c r="G5" s="16">
        <v>4400</v>
      </c>
      <c r="H5" s="34"/>
    </row>
    <row r="6" spans="1:8" ht="40.5">
      <c r="A6" s="35" t="s">
        <v>25</v>
      </c>
      <c r="B6" s="14" t="s">
        <v>67</v>
      </c>
      <c r="C6" s="17" t="s">
        <v>68</v>
      </c>
      <c r="D6" s="18" t="s">
        <v>37</v>
      </c>
      <c r="E6" s="15" t="s">
        <v>11</v>
      </c>
      <c r="F6" s="16">
        <v>60</v>
      </c>
      <c r="G6" s="16">
        <v>4400</v>
      </c>
      <c r="H6" s="34" t="s">
        <v>72</v>
      </c>
    </row>
    <row r="7" spans="1:8" ht="14.25">
      <c r="A7" s="33" t="s">
        <v>112</v>
      </c>
      <c r="B7" s="14" t="s">
        <v>109</v>
      </c>
      <c r="C7" s="19" t="s">
        <v>110</v>
      </c>
      <c r="D7" s="18" t="s">
        <v>113</v>
      </c>
      <c r="E7" s="15" t="s">
        <v>10</v>
      </c>
      <c r="F7" s="16">
        <v>30</v>
      </c>
      <c r="G7" s="16">
        <v>4400</v>
      </c>
      <c r="H7" s="34"/>
    </row>
    <row r="8" spans="1:8" ht="27">
      <c r="A8" s="33" t="s">
        <v>112</v>
      </c>
      <c r="B8" s="14" t="s">
        <v>109</v>
      </c>
      <c r="C8" s="19" t="s">
        <v>110</v>
      </c>
      <c r="D8" s="18" t="s">
        <v>114</v>
      </c>
      <c r="E8" s="15" t="s">
        <v>11</v>
      </c>
      <c r="F8" s="16">
        <v>60</v>
      </c>
      <c r="G8" s="16">
        <v>4400</v>
      </c>
      <c r="H8" s="34" t="s">
        <v>115</v>
      </c>
    </row>
    <row r="9" spans="1:8" ht="14.25">
      <c r="A9" s="33" t="s">
        <v>112</v>
      </c>
      <c r="B9" s="14" t="s">
        <v>109</v>
      </c>
      <c r="C9" s="19" t="s">
        <v>110</v>
      </c>
      <c r="D9" s="18" t="s">
        <v>116</v>
      </c>
      <c r="E9" s="15" t="s">
        <v>12</v>
      </c>
      <c r="F9" s="16">
        <v>50</v>
      </c>
      <c r="G9" s="16">
        <v>4400</v>
      </c>
      <c r="H9" s="34"/>
    </row>
    <row r="10" spans="1:8" ht="14.25">
      <c r="A10" s="35" t="s">
        <v>112</v>
      </c>
      <c r="B10" s="14" t="s">
        <v>118</v>
      </c>
      <c r="C10" s="19" t="s">
        <v>119</v>
      </c>
      <c r="D10" s="14" t="s">
        <v>114</v>
      </c>
      <c r="E10" s="15" t="s">
        <v>12</v>
      </c>
      <c r="F10" s="16">
        <v>15</v>
      </c>
      <c r="G10" s="16">
        <v>4400</v>
      </c>
      <c r="H10" s="34"/>
    </row>
    <row r="11" spans="1:8" ht="14.25">
      <c r="A11" s="35" t="s">
        <v>112</v>
      </c>
      <c r="B11" s="14" t="s">
        <v>118</v>
      </c>
      <c r="C11" s="19" t="s">
        <v>119</v>
      </c>
      <c r="D11" s="14" t="s">
        <v>116</v>
      </c>
      <c r="E11" s="15" t="s">
        <v>44</v>
      </c>
      <c r="F11" s="16">
        <v>10</v>
      </c>
      <c r="G11" s="16">
        <v>4400</v>
      </c>
      <c r="H11" s="34"/>
    </row>
    <row r="12" spans="1:8" ht="14.25">
      <c r="A12" s="35" t="s">
        <v>112</v>
      </c>
      <c r="B12" s="14" t="s">
        <v>118</v>
      </c>
      <c r="C12" s="19" t="s">
        <v>119</v>
      </c>
      <c r="D12" s="14" t="s">
        <v>122</v>
      </c>
      <c r="E12" s="15" t="s">
        <v>45</v>
      </c>
      <c r="F12" s="16">
        <v>10</v>
      </c>
      <c r="G12" s="16">
        <v>4400</v>
      </c>
      <c r="H12" s="34"/>
    </row>
    <row r="13" spans="1:8" ht="14.25">
      <c r="A13" s="35" t="s">
        <v>112</v>
      </c>
      <c r="B13" s="14" t="s">
        <v>118</v>
      </c>
      <c r="C13" s="19" t="s">
        <v>119</v>
      </c>
      <c r="D13" s="14" t="s">
        <v>123</v>
      </c>
      <c r="E13" s="15" t="s">
        <v>46</v>
      </c>
      <c r="F13" s="16">
        <v>10</v>
      </c>
      <c r="G13" s="16">
        <v>4400</v>
      </c>
      <c r="H13" s="34"/>
    </row>
    <row r="14" spans="1:8" ht="14.25">
      <c r="A14" s="33" t="s">
        <v>112</v>
      </c>
      <c r="B14" s="14" t="s">
        <v>140</v>
      </c>
      <c r="C14" s="19" t="s">
        <v>141</v>
      </c>
      <c r="D14" s="14" t="s">
        <v>111</v>
      </c>
      <c r="E14" s="15" t="s">
        <v>10</v>
      </c>
      <c r="F14" s="16">
        <v>15</v>
      </c>
      <c r="G14" s="16">
        <v>4400</v>
      </c>
      <c r="H14" s="34"/>
    </row>
    <row r="15" spans="1:8" ht="14.25">
      <c r="A15" s="33" t="s">
        <v>112</v>
      </c>
      <c r="B15" s="14" t="s">
        <v>157</v>
      </c>
      <c r="C15" s="19" t="s">
        <v>158</v>
      </c>
      <c r="D15" s="14" t="s">
        <v>122</v>
      </c>
      <c r="E15" s="23" t="s">
        <v>11</v>
      </c>
      <c r="F15" s="16">
        <v>72</v>
      </c>
      <c r="G15" s="16">
        <v>4400</v>
      </c>
      <c r="H15" s="34"/>
    </row>
    <row r="16" spans="1:8" ht="14.25">
      <c r="A16" s="33" t="s">
        <v>112</v>
      </c>
      <c r="B16" s="14" t="s">
        <v>157</v>
      </c>
      <c r="C16" s="19" t="s">
        <v>158</v>
      </c>
      <c r="D16" s="14" t="s">
        <v>123</v>
      </c>
      <c r="E16" s="23" t="s">
        <v>12</v>
      </c>
      <c r="F16" s="16">
        <v>70</v>
      </c>
      <c r="G16" s="16">
        <v>4400</v>
      </c>
      <c r="H16" s="34"/>
    </row>
    <row r="17" spans="1:8" ht="14.25">
      <c r="A17" s="33" t="s">
        <v>112</v>
      </c>
      <c r="B17" s="14" t="s">
        <v>157</v>
      </c>
      <c r="C17" s="19" t="s">
        <v>158</v>
      </c>
      <c r="D17" s="14" t="s">
        <v>124</v>
      </c>
      <c r="E17" s="23" t="s">
        <v>29</v>
      </c>
      <c r="F17" s="16">
        <v>30</v>
      </c>
      <c r="G17" s="16">
        <v>4400</v>
      </c>
      <c r="H17" s="34"/>
    </row>
    <row r="18" spans="1:8" ht="14.25">
      <c r="A18" s="33" t="s">
        <v>112</v>
      </c>
      <c r="B18" s="14" t="s">
        <v>157</v>
      </c>
      <c r="C18" s="19" t="s">
        <v>158</v>
      </c>
      <c r="D18" s="14" t="s">
        <v>125</v>
      </c>
      <c r="E18" s="23" t="s">
        <v>57</v>
      </c>
      <c r="F18" s="16">
        <v>20</v>
      </c>
      <c r="G18" s="16">
        <v>4400</v>
      </c>
      <c r="H18" s="34"/>
    </row>
    <row r="19" spans="1:8" ht="14.25">
      <c r="A19" s="33" t="s">
        <v>112</v>
      </c>
      <c r="B19" s="14" t="s">
        <v>157</v>
      </c>
      <c r="C19" s="19" t="s">
        <v>158</v>
      </c>
      <c r="D19" s="14" t="s">
        <v>127</v>
      </c>
      <c r="E19" s="23" t="s">
        <v>100</v>
      </c>
      <c r="F19" s="16">
        <v>20</v>
      </c>
      <c r="G19" s="16">
        <v>4400</v>
      </c>
      <c r="H19" s="34"/>
    </row>
    <row r="20" spans="1:8" ht="14.25">
      <c r="A20" s="33" t="s">
        <v>112</v>
      </c>
      <c r="B20" s="14" t="s">
        <v>168</v>
      </c>
      <c r="C20" s="19" t="s">
        <v>169</v>
      </c>
      <c r="D20" s="14" t="s">
        <v>113</v>
      </c>
      <c r="E20" s="15" t="s">
        <v>12</v>
      </c>
      <c r="F20" s="16">
        <v>30</v>
      </c>
      <c r="G20" s="16">
        <v>3960</v>
      </c>
      <c r="H20" s="34"/>
    </row>
    <row r="21" spans="1:8" ht="14.25">
      <c r="A21" s="33" t="s">
        <v>112</v>
      </c>
      <c r="B21" s="14" t="s">
        <v>170</v>
      </c>
      <c r="C21" s="19" t="s">
        <v>171</v>
      </c>
      <c r="D21" s="14" t="s">
        <v>111</v>
      </c>
      <c r="E21" s="15" t="s">
        <v>12</v>
      </c>
      <c r="F21" s="16">
        <v>60</v>
      </c>
      <c r="G21" s="16">
        <v>3960</v>
      </c>
      <c r="H21" s="34"/>
    </row>
    <row r="22" spans="1:8" ht="27">
      <c r="A22" s="33" t="s">
        <v>112</v>
      </c>
      <c r="B22" s="14" t="s">
        <v>172</v>
      </c>
      <c r="C22" s="19" t="s">
        <v>173</v>
      </c>
      <c r="D22" s="14" t="s">
        <v>111</v>
      </c>
      <c r="E22" s="15" t="s">
        <v>11</v>
      </c>
      <c r="F22" s="16">
        <v>90</v>
      </c>
      <c r="G22" s="16">
        <v>4400</v>
      </c>
      <c r="H22" s="34" t="s">
        <v>95</v>
      </c>
    </row>
    <row r="23" spans="1:8" ht="14.25">
      <c r="A23" s="33" t="s">
        <v>25</v>
      </c>
      <c r="B23" s="14" t="s">
        <v>174</v>
      </c>
      <c r="C23" s="19" t="s">
        <v>175</v>
      </c>
      <c r="D23" s="14" t="s">
        <v>111</v>
      </c>
      <c r="E23" s="15" t="s">
        <v>92</v>
      </c>
      <c r="F23" s="16">
        <v>35</v>
      </c>
      <c r="G23" s="16">
        <v>3960</v>
      </c>
      <c r="H23" s="34"/>
    </row>
    <row r="24" spans="1:8" ht="14.25">
      <c r="A24" s="36" t="s">
        <v>178</v>
      </c>
      <c r="B24" s="7" t="s">
        <v>179</v>
      </c>
      <c r="C24" s="11" t="s">
        <v>180</v>
      </c>
      <c r="D24" s="4" t="s">
        <v>181</v>
      </c>
      <c r="E24" s="5" t="s">
        <v>11</v>
      </c>
      <c r="F24" s="3">
        <v>20</v>
      </c>
      <c r="G24" s="3">
        <v>3960</v>
      </c>
      <c r="H24" s="37"/>
    </row>
    <row r="25" spans="1:8" ht="14.25">
      <c r="A25" s="36" t="s">
        <v>178</v>
      </c>
      <c r="B25" s="7" t="s">
        <v>179</v>
      </c>
      <c r="C25" s="11" t="s">
        <v>180</v>
      </c>
      <c r="D25" s="4" t="s">
        <v>182</v>
      </c>
      <c r="E25" s="5" t="s">
        <v>12</v>
      </c>
      <c r="F25" s="3">
        <v>10</v>
      </c>
      <c r="G25" s="3">
        <v>3960</v>
      </c>
      <c r="H25" s="37"/>
    </row>
    <row r="26" spans="1:8" ht="27">
      <c r="A26" s="38" t="s">
        <v>25</v>
      </c>
      <c r="B26" s="7" t="s">
        <v>190</v>
      </c>
      <c r="C26" s="24" t="s">
        <v>191</v>
      </c>
      <c r="D26" s="7" t="s">
        <v>181</v>
      </c>
      <c r="E26" s="5" t="s">
        <v>91</v>
      </c>
      <c r="F26" s="3">
        <v>45</v>
      </c>
      <c r="G26" s="3">
        <v>3960</v>
      </c>
      <c r="H26" s="37"/>
    </row>
    <row r="27" spans="1:8" ht="14.25">
      <c r="A27" s="38" t="s">
        <v>25</v>
      </c>
      <c r="B27" s="14" t="s">
        <v>193</v>
      </c>
      <c r="C27" s="19" t="s">
        <v>194</v>
      </c>
      <c r="D27" s="14" t="s">
        <v>181</v>
      </c>
      <c r="E27" s="5" t="s">
        <v>11</v>
      </c>
      <c r="F27" s="3">
        <v>50</v>
      </c>
      <c r="G27" s="3">
        <v>17000</v>
      </c>
      <c r="H27" s="34"/>
    </row>
    <row r="28" spans="1:8" ht="14.25">
      <c r="A28" s="38" t="s">
        <v>25</v>
      </c>
      <c r="B28" s="7" t="s">
        <v>195</v>
      </c>
      <c r="C28" s="24" t="s">
        <v>196</v>
      </c>
      <c r="D28" s="7" t="s">
        <v>181</v>
      </c>
      <c r="E28" s="5" t="s">
        <v>11</v>
      </c>
      <c r="F28" s="3">
        <v>15</v>
      </c>
      <c r="G28" s="3">
        <v>16000</v>
      </c>
      <c r="H28" s="37"/>
    </row>
    <row r="29" spans="1:8" ht="14.25">
      <c r="A29" s="39"/>
      <c r="B29" s="26"/>
      <c r="C29" s="13" t="s">
        <v>213</v>
      </c>
      <c r="D29" s="27"/>
      <c r="E29" s="28"/>
      <c r="F29" s="3">
        <f>SUM(F4:F28)</f>
        <v>897</v>
      </c>
      <c r="G29" s="26"/>
      <c r="H29" s="40"/>
    </row>
    <row r="30" spans="1:8" ht="14.25">
      <c r="A30" s="35" t="s">
        <v>21</v>
      </c>
      <c r="B30" s="14" t="s">
        <v>84</v>
      </c>
      <c r="C30" s="19" t="s">
        <v>85</v>
      </c>
      <c r="D30" s="14" t="s">
        <v>39</v>
      </c>
      <c r="E30" s="15" t="s">
        <v>27</v>
      </c>
      <c r="F30" s="16">
        <v>40</v>
      </c>
      <c r="G30" s="16">
        <v>4400</v>
      </c>
      <c r="H30" s="34"/>
    </row>
    <row r="31" spans="1:8" ht="27">
      <c r="A31" s="35" t="s">
        <v>21</v>
      </c>
      <c r="B31" s="14" t="s">
        <v>84</v>
      </c>
      <c r="C31" s="19" t="s">
        <v>85</v>
      </c>
      <c r="D31" s="14" t="s">
        <v>40</v>
      </c>
      <c r="E31" s="15" t="s">
        <v>89</v>
      </c>
      <c r="F31" s="16">
        <v>40</v>
      </c>
      <c r="G31" s="16">
        <v>4000</v>
      </c>
      <c r="H31" s="34"/>
    </row>
    <row r="32" spans="1:8" ht="94.5">
      <c r="A32" s="33" t="s">
        <v>23</v>
      </c>
      <c r="B32" s="14" t="s">
        <v>59</v>
      </c>
      <c r="C32" s="19" t="s">
        <v>60</v>
      </c>
      <c r="D32" s="14" t="s">
        <v>26</v>
      </c>
      <c r="E32" s="15" t="s">
        <v>61</v>
      </c>
      <c r="F32" s="16">
        <v>35</v>
      </c>
      <c r="G32" s="16">
        <v>4400</v>
      </c>
      <c r="H32" s="34" t="s">
        <v>207</v>
      </c>
    </row>
    <row r="33" spans="1:8" ht="108">
      <c r="A33" s="33" t="s">
        <v>23</v>
      </c>
      <c r="B33" s="14" t="s">
        <v>59</v>
      </c>
      <c r="C33" s="19" t="s">
        <v>60</v>
      </c>
      <c r="D33" s="14" t="s">
        <v>39</v>
      </c>
      <c r="E33" s="15" t="s">
        <v>62</v>
      </c>
      <c r="F33" s="16">
        <v>35</v>
      </c>
      <c r="G33" s="16">
        <v>4400</v>
      </c>
      <c r="H33" s="34" t="s">
        <v>208</v>
      </c>
    </row>
    <row r="34" spans="1:8" ht="121.5">
      <c r="A34" s="33" t="s">
        <v>23</v>
      </c>
      <c r="B34" s="14" t="s">
        <v>59</v>
      </c>
      <c r="C34" s="19" t="s">
        <v>60</v>
      </c>
      <c r="D34" s="14" t="s">
        <v>40</v>
      </c>
      <c r="E34" s="15" t="s">
        <v>63</v>
      </c>
      <c r="F34" s="16">
        <v>40</v>
      </c>
      <c r="G34" s="16">
        <v>4400</v>
      </c>
      <c r="H34" s="34" t="s">
        <v>209</v>
      </c>
    </row>
    <row r="35" spans="1:8" ht="189">
      <c r="A35" s="35" t="s">
        <v>23</v>
      </c>
      <c r="B35" s="14" t="s">
        <v>67</v>
      </c>
      <c r="C35" s="17" t="s">
        <v>68</v>
      </c>
      <c r="D35" s="18" t="s">
        <v>34</v>
      </c>
      <c r="E35" s="15" t="s">
        <v>104</v>
      </c>
      <c r="F35" s="16">
        <v>80</v>
      </c>
      <c r="G35" s="16">
        <v>4400</v>
      </c>
      <c r="H35" s="34" t="s">
        <v>105</v>
      </c>
    </row>
    <row r="36" spans="1:8" ht="108">
      <c r="A36" s="35" t="s">
        <v>23</v>
      </c>
      <c r="B36" s="14" t="s">
        <v>67</v>
      </c>
      <c r="C36" s="17" t="s">
        <v>68</v>
      </c>
      <c r="D36" s="18" t="s">
        <v>35</v>
      </c>
      <c r="E36" s="15" t="s">
        <v>69</v>
      </c>
      <c r="F36" s="16">
        <v>40</v>
      </c>
      <c r="G36" s="16">
        <v>4400</v>
      </c>
      <c r="H36" s="34" t="s">
        <v>70</v>
      </c>
    </row>
    <row r="37" spans="1:8" ht="175.5">
      <c r="A37" s="35" t="s">
        <v>23</v>
      </c>
      <c r="B37" s="14" t="s">
        <v>67</v>
      </c>
      <c r="C37" s="17" t="s">
        <v>68</v>
      </c>
      <c r="D37" s="18" t="s">
        <v>36</v>
      </c>
      <c r="E37" s="15" t="s">
        <v>71</v>
      </c>
      <c r="F37" s="16">
        <v>30</v>
      </c>
      <c r="G37" s="16">
        <v>4400</v>
      </c>
      <c r="H37" s="34" t="s">
        <v>106</v>
      </c>
    </row>
    <row r="38" spans="1:8" ht="27">
      <c r="A38" s="35" t="s">
        <v>117</v>
      </c>
      <c r="B38" s="14" t="s">
        <v>118</v>
      </c>
      <c r="C38" s="19" t="s">
        <v>119</v>
      </c>
      <c r="D38" s="14" t="s">
        <v>111</v>
      </c>
      <c r="E38" s="15" t="s">
        <v>42</v>
      </c>
      <c r="F38" s="16">
        <v>30</v>
      </c>
      <c r="G38" s="16">
        <v>4400</v>
      </c>
      <c r="H38" s="34" t="s">
        <v>120</v>
      </c>
    </row>
    <row r="39" spans="1:8" ht="27">
      <c r="A39" s="35" t="s">
        <v>117</v>
      </c>
      <c r="B39" s="14" t="s">
        <v>118</v>
      </c>
      <c r="C39" s="19" t="s">
        <v>119</v>
      </c>
      <c r="D39" s="14" t="s">
        <v>113</v>
      </c>
      <c r="E39" s="15" t="s">
        <v>43</v>
      </c>
      <c r="F39" s="16">
        <v>20</v>
      </c>
      <c r="G39" s="16">
        <v>4400</v>
      </c>
      <c r="H39" s="34" t="s">
        <v>121</v>
      </c>
    </row>
    <row r="40" spans="1:8" ht="40.5">
      <c r="A40" s="33" t="s">
        <v>117</v>
      </c>
      <c r="B40" s="14" t="s">
        <v>134</v>
      </c>
      <c r="C40" s="19" t="s">
        <v>135</v>
      </c>
      <c r="D40" s="14" t="s">
        <v>114</v>
      </c>
      <c r="E40" s="15" t="s">
        <v>31</v>
      </c>
      <c r="F40" s="16">
        <v>65</v>
      </c>
      <c r="G40" s="16">
        <v>4400</v>
      </c>
      <c r="H40" s="34" t="s">
        <v>76</v>
      </c>
    </row>
    <row r="41" spans="1:8" ht="67.5">
      <c r="A41" s="33" t="s">
        <v>117</v>
      </c>
      <c r="B41" s="14" t="s">
        <v>140</v>
      </c>
      <c r="C41" s="19" t="s">
        <v>141</v>
      </c>
      <c r="D41" s="14" t="s">
        <v>114</v>
      </c>
      <c r="E41" s="15" t="s">
        <v>77</v>
      </c>
      <c r="F41" s="20">
        <v>30</v>
      </c>
      <c r="G41" s="16">
        <v>4400</v>
      </c>
      <c r="H41" s="34" t="s">
        <v>78</v>
      </c>
    </row>
    <row r="42" spans="1:8" ht="14.25">
      <c r="A42" s="33" t="s">
        <v>23</v>
      </c>
      <c r="B42" s="14" t="s">
        <v>143</v>
      </c>
      <c r="C42" s="19" t="s">
        <v>144</v>
      </c>
      <c r="D42" s="14" t="s">
        <v>111</v>
      </c>
      <c r="E42" s="15" t="s">
        <v>27</v>
      </c>
      <c r="F42" s="16">
        <v>60</v>
      </c>
      <c r="G42" s="16">
        <v>4400</v>
      </c>
      <c r="H42" s="34"/>
    </row>
    <row r="43" spans="1:8" ht="40.5">
      <c r="A43" s="33" t="s">
        <v>23</v>
      </c>
      <c r="B43" s="14" t="s">
        <v>143</v>
      </c>
      <c r="C43" s="19" t="s">
        <v>144</v>
      </c>
      <c r="D43" s="14" t="s">
        <v>113</v>
      </c>
      <c r="E43" s="15" t="s">
        <v>31</v>
      </c>
      <c r="F43" s="16">
        <v>65</v>
      </c>
      <c r="G43" s="16">
        <v>4400</v>
      </c>
      <c r="H43" s="34" t="s">
        <v>145</v>
      </c>
    </row>
    <row r="44" spans="1:8" ht="14.25">
      <c r="A44" s="33" t="s">
        <v>23</v>
      </c>
      <c r="B44" s="14" t="s">
        <v>146</v>
      </c>
      <c r="C44" s="19" t="s">
        <v>147</v>
      </c>
      <c r="D44" s="14" t="s">
        <v>113</v>
      </c>
      <c r="E44" s="15" t="s">
        <v>24</v>
      </c>
      <c r="F44" s="16">
        <v>50</v>
      </c>
      <c r="G44" s="16">
        <v>3960</v>
      </c>
      <c r="H44" s="34"/>
    </row>
    <row r="45" spans="1:8" ht="348">
      <c r="A45" s="33" t="s">
        <v>117</v>
      </c>
      <c r="B45" s="14" t="s">
        <v>148</v>
      </c>
      <c r="C45" s="10" t="s">
        <v>149</v>
      </c>
      <c r="D45" s="14" t="s">
        <v>111</v>
      </c>
      <c r="E45" s="15" t="s">
        <v>61</v>
      </c>
      <c r="F45" s="16">
        <v>60</v>
      </c>
      <c r="G45" s="16">
        <v>17000</v>
      </c>
      <c r="H45" s="41" t="s">
        <v>205</v>
      </c>
    </row>
    <row r="46" spans="1:8" ht="81">
      <c r="A46" s="35" t="s">
        <v>117</v>
      </c>
      <c r="B46" s="14" t="s">
        <v>150</v>
      </c>
      <c r="C46" s="19" t="s">
        <v>151</v>
      </c>
      <c r="D46" s="14" t="s">
        <v>111</v>
      </c>
      <c r="E46" s="15" t="s">
        <v>19</v>
      </c>
      <c r="F46" s="13">
        <v>50</v>
      </c>
      <c r="G46" s="13">
        <v>3960</v>
      </c>
      <c r="H46" s="34" t="s">
        <v>152</v>
      </c>
    </row>
    <row r="47" spans="1:8" ht="162">
      <c r="A47" s="35" t="s">
        <v>117</v>
      </c>
      <c r="B47" s="14" t="s">
        <v>150</v>
      </c>
      <c r="C47" s="19" t="s">
        <v>151</v>
      </c>
      <c r="D47" s="14" t="s">
        <v>113</v>
      </c>
      <c r="E47" s="10" t="s">
        <v>153</v>
      </c>
      <c r="F47" s="13">
        <v>40</v>
      </c>
      <c r="G47" s="13">
        <v>3960</v>
      </c>
      <c r="H47" s="34" t="s">
        <v>20</v>
      </c>
    </row>
    <row r="48" spans="1:8" ht="148.5">
      <c r="A48" s="35" t="s">
        <v>117</v>
      </c>
      <c r="B48" s="14" t="s">
        <v>150</v>
      </c>
      <c r="C48" s="19" t="s">
        <v>151</v>
      </c>
      <c r="D48" s="14" t="s">
        <v>114</v>
      </c>
      <c r="E48" s="10" t="s">
        <v>154</v>
      </c>
      <c r="F48" s="13">
        <v>50</v>
      </c>
      <c r="G48" s="13">
        <v>3960</v>
      </c>
      <c r="H48" s="34" t="s">
        <v>155</v>
      </c>
    </row>
    <row r="49" spans="1:8" ht="148.5">
      <c r="A49" s="35" t="s">
        <v>117</v>
      </c>
      <c r="B49" s="14" t="s">
        <v>150</v>
      </c>
      <c r="C49" s="19" t="s">
        <v>151</v>
      </c>
      <c r="D49" s="14" t="s">
        <v>116</v>
      </c>
      <c r="E49" s="10" t="s">
        <v>156</v>
      </c>
      <c r="F49" s="13">
        <v>50</v>
      </c>
      <c r="G49" s="13">
        <v>3960</v>
      </c>
      <c r="H49" s="34" t="s">
        <v>155</v>
      </c>
    </row>
    <row r="50" spans="1:8" ht="14.25">
      <c r="A50" s="33" t="s">
        <v>117</v>
      </c>
      <c r="B50" s="14" t="s">
        <v>157</v>
      </c>
      <c r="C50" s="19" t="s">
        <v>158</v>
      </c>
      <c r="D50" s="14" t="s">
        <v>111</v>
      </c>
      <c r="E50" s="23" t="s">
        <v>99</v>
      </c>
      <c r="F50" s="16">
        <v>50</v>
      </c>
      <c r="G50" s="16">
        <v>4400</v>
      </c>
      <c r="H50" s="34"/>
    </row>
    <row r="51" spans="1:8" ht="54">
      <c r="A51" s="33" t="s">
        <v>23</v>
      </c>
      <c r="B51" s="14" t="s">
        <v>164</v>
      </c>
      <c r="C51" s="19" t="s">
        <v>165</v>
      </c>
      <c r="D51" s="14" t="s">
        <v>111</v>
      </c>
      <c r="E51" s="15" t="s">
        <v>63</v>
      </c>
      <c r="F51" s="16">
        <v>40</v>
      </c>
      <c r="G51" s="16">
        <v>4400</v>
      </c>
      <c r="H51" s="34" t="s">
        <v>210</v>
      </c>
    </row>
    <row r="52" spans="1:8" ht="40.5">
      <c r="A52" s="33" t="s">
        <v>23</v>
      </c>
      <c r="B52" s="14" t="s">
        <v>164</v>
      </c>
      <c r="C52" s="19" t="s">
        <v>165</v>
      </c>
      <c r="D52" s="14" t="s">
        <v>113</v>
      </c>
      <c r="E52" s="15" t="s">
        <v>69</v>
      </c>
      <c r="F52" s="16">
        <v>40</v>
      </c>
      <c r="G52" s="16">
        <v>4400</v>
      </c>
      <c r="H52" s="34" t="s">
        <v>94</v>
      </c>
    </row>
    <row r="53" spans="1:8" ht="162">
      <c r="A53" s="33" t="s">
        <v>117</v>
      </c>
      <c r="B53" s="14" t="s">
        <v>168</v>
      </c>
      <c r="C53" s="19" t="s">
        <v>169</v>
      </c>
      <c r="D53" s="14" t="s">
        <v>114</v>
      </c>
      <c r="E53" s="15" t="s">
        <v>27</v>
      </c>
      <c r="F53" s="16">
        <v>30</v>
      </c>
      <c r="G53" s="16">
        <v>3960</v>
      </c>
      <c r="H53" s="34" t="s">
        <v>50</v>
      </c>
    </row>
    <row r="54" spans="1:8" ht="148.5">
      <c r="A54" s="33" t="s">
        <v>117</v>
      </c>
      <c r="B54" s="14" t="s">
        <v>168</v>
      </c>
      <c r="C54" s="19" t="s">
        <v>169</v>
      </c>
      <c r="D54" s="14" t="s">
        <v>116</v>
      </c>
      <c r="E54" s="15" t="s">
        <v>48</v>
      </c>
      <c r="F54" s="16">
        <v>30</v>
      </c>
      <c r="G54" s="16">
        <v>3960</v>
      </c>
      <c r="H54" s="34" t="s">
        <v>51</v>
      </c>
    </row>
    <row r="55" spans="1:8" ht="81">
      <c r="A55" s="33" t="s">
        <v>117</v>
      </c>
      <c r="B55" s="14" t="s">
        <v>170</v>
      </c>
      <c r="C55" s="19" t="s">
        <v>171</v>
      </c>
      <c r="D55" s="14" t="s">
        <v>114</v>
      </c>
      <c r="E55" s="15" t="s">
        <v>19</v>
      </c>
      <c r="F55" s="16">
        <v>30</v>
      </c>
      <c r="G55" s="16">
        <v>3960</v>
      </c>
      <c r="H55" s="34" t="s">
        <v>217</v>
      </c>
    </row>
    <row r="56" spans="1:8" ht="14.25">
      <c r="A56" s="33" t="s">
        <v>117</v>
      </c>
      <c r="B56" s="14" t="s">
        <v>170</v>
      </c>
      <c r="C56" s="19" t="s">
        <v>171</v>
      </c>
      <c r="D56" s="14" t="s">
        <v>116</v>
      </c>
      <c r="E56" s="15" t="s">
        <v>32</v>
      </c>
      <c r="F56" s="16">
        <v>30</v>
      </c>
      <c r="G56" s="16">
        <v>3960</v>
      </c>
      <c r="H56" s="34"/>
    </row>
    <row r="57" spans="1:8" ht="81">
      <c r="A57" s="33" t="s">
        <v>117</v>
      </c>
      <c r="B57" s="14" t="s">
        <v>172</v>
      </c>
      <c r="C57" s="19" t="s">
        <v>173</v>
      </c>
      <c r="D57" s="14" t="s">
        <v>113</v>
      </c>
      <c r="E57" s="15" t="s">
        <v>27</v>
      </c>
      <c r="F57" s="16">
        <v>50</v>
      </c>
      <c r="G57" s="16">
        <v>4400</v>
      </c>
      <c r="H57" s="34" t="s">
        <v>96</v>
      </c>
    </row>
    <row r="58" spans="1:8" ht="175.5">
      <c r="A58" s="33" t="s">
        <v>117</v>
      </c>
      <c r="B58" s="14" t="s">
        <v>172</v>
      </c>
      <c r="C58" s="19" t="s">
        <v>173</v>
      </c>
      <c r="D58" s="14" t="s">
        <v>114</v>
      </c>
      <c r="E58" s="15" t="s">
        <v>97</v>
      </c>
      <c r="F58" s="16">
        <v>60</v>
      </c>
      <c r="G58" s="16">
        <v>4400</v>
      </c>
      <c r="H58" s="34" t="s">
        <v>98</v>
      </c>
    </row>
    <row r="59" spans="1:8" ht="40.5">
      <c r="A59" s="36" t="s">
        <v>183</v>
      </c>
      <c r="B59" s="7" t="s">
        <v>179</v>
      </c>
      <c r="C59" s="11" t="s">
        <v>180</v>
      </c>
      <c r="D59" s="4" t="s">
        <v>184</v>
      </c>
      <c r="E59" s="5" t="s">
        <v>55</v>
      </c>
      <c r="F59" s="3">
        <v>70</v>
      </c>
      <c r="G59" s="3">
        <v>3960</v>
      </c>
      <c r="H59" s="42" t="s">
        <v>56</v>
      </c>
    </row>
    <row r="60" spans="1:8" ht="81">
      <c r="A60" s="38" t="s">
        <v>23</v>
      </c>
      <c r="B60" s="7" t="s">
        <v>190</v>
      </c>
      <c r="C60" s="24" t="s">
        <v>191</v>
      </c>
      <c r="D60" s="7" t="s">
        <v>182</v>
      </c>
      <c r="E60" s="5" t="s">
        <v>27</v>
      </c>
      <c r="F60" s="3">
        <v>45</v>
      </c>
      <c r="G60" s="3">
        <v>3960</v>
      </c>
      <c r="H60" s="34" t="s">
        <v>96</v>
      </c>
    </row>
    <row r="61" spans="1:8" ht="14.25">
      <c r="A61" s="38" t="s">
        <v>23</v>
      </c>
      <c r="B61" s="7" t="s">
        <v>195</v>
      </c>
      <c r="C61" s="24" t="s">
        <v>196</v>
      </c>
      <c r="D61" s="7" t="s">
        <v>182</v>
      </c>
      <c r="E61" s="5" t="s">
        <v>27</v>
      </c>
      <c r="F61" s="3">
        <v>30</v>
      </c>
      <c r="G61" s="3">
        <v>17000</v>
      </c>
      <c r="H61" s="37"/>
    </row>
    <row r="62" spans="1:8" ht="189">
      <c r="A62" s="33" t="s">
        <v>222</v>
      </c>
      <c r="B62" s="14" t="s">
        <v>223</v>
      </c>
      <c r="C62" s="15" t="s">
        <v>224</v>
      </c>
      <c r="D62" s="14" t="s">
        <v>225</v>
      </c>
      <c r="E62" s="15" t="s">
        <v>226</v>
      </c>
      <c r="F62" s="16">
        <v>50</v>
      </c>
      <c r="G62" s="16">
        <v>17000</v>
      </c>
      <c r="H62" s="34" t="s">
        <v>227</v>
      </c>
    </row>
    <row r="63" spans="1:8" ht="121.5">
      <c r="A63" s="36" t="s">
        <v>183</v>
      </c>
      <c r="B63" s="7" t="s">
        <v>199</v>
      </c>
      <c r="C63" s="11" t="s">
        <v>200</v>
      </c>
      <c r="D63" s="4" t="s">
        <v>181</v>
      </c>
      <c r="E63" s="22" t="s">
        <v>48</v>
      </c>
      <c r="F63" s="3">
        <v>50</v>
      </c>
      <c r="G63" s="16">
        <v>22000</v>
      </c>
      <c r="H63" s="37" t="s">
        <v>101</v>
      </c>
    </row>
    <row r="64" spans="1:8" ht="67.5">
      <c r="A64" s="36" t="s">
        <v>183</v>
      </c>
      <c r="B64" s="7" t="s">
        <v>201</v>
      </c>
      <c r="C64" s="11" t="s">
        <v>202</v>
      </c>
      <c r="D64" s="7" t="s">
        <v>182</v>
      </c>
      <c r="E64" s="5" t="s">
        <v>204</v>
      </c>
      <c r="F64" s="3">
        <v>50</v>
      </c>
      <c r="G64" s="3">
        <v>17000</v>
      </c>
      <c r="H64" s="37" t="s">
        <v>83</v>
      </c>
    </row>
    <row r="65" spans="1:8" ht="14.25">
      <c r="A65" s="39"/>
      <c r="B65" s="26"/>
      <c r="C65" s="14" t="s">
        <v>213</v>
      </c>
      <c r="D65" s="27"/>
      <c r="E65" s="28"/>
      <c r="F65" s="3">
        <f>SUM(F30:F64)</f>
        <v>1565</v>
      </c>
      <c r="G65" s="26"/>
      <c r="H65" s="40"/>
    </row>
    <row r="66" spans="1:8" ht="14.25">
      <c r="A66" s="35" t="s">
        <v>33</v>
      </c>
      <c r="B66" s="14" t="s">
        <v>84</v>
      </c>
      <c r="C66" s="19" t="s">
        <v>85</v>
      </c>
      <c r="D66" s="14" t="s">
        <v>8</v>
      </c>
      <c r="E66" s="15" t="s">
        <v>88</v>
      </c>
      <c r="F66" s="16">
        <v>40</v>
      </c>
      <c r="G66" s="16">
        <v>4400</v>
      </c>
      <c r="H66" s="34"/>
    </row>
    <row r="67" spans="1:8" ht="14.25">
      <c r="A67" s="35" t="s">
        <v>33</v>
      </c>
      <c r="B67" s="14" t="s">
        <v>84</v>
      </c>
      <c r="C67" s="19" t="s">
        <v>85</v>
      </c>
      <c r="D67" s="14" t="s">
        <v>9</v>
      </c>
      <c r="E67" s="15" t="s">
        <v>29</v>
      </c>
      <c r="F67" s="16">
        <v>40</v>
      </c>
      <c r="G67" s="16">
        <v>4400</v>
      </c>
      <c r="H67" s="34"/>
    </row>
    <row r="68" spans="1:8" ht="14.25">
      <c r="A68" s="35" t="s">
        <v>33</v>
      </c>
      <c r="B68" s="14" t="s">
        <v>84</v>
      </c>
      <c r="C68" s="19" t="s">
        <v>85</v>
      </c>
      <c r="D68" s="14" t="s">
        <v>26</v>
      </c>
      <c r="E68" s="15" t="s">
        <v>10</v>
      </c>
      <c r="F68" s="16">
        <v>40</v>
      </c>
      <c r="G68" s="16">
        <v>4400</v>
      </c>
      <c r="H68" s="34"/>
    </row>
    <row r="69" spans="1:8" ht="14.25">
      <c r="A69" s="33" t="s">
        <v>14</v>
      </c>
      <c r="B69" s="14" t="s">
        <v>59</v>
      </c>
      <c r="C69" s="19" t="s">
        <v>60</v>
      </c>
      <c r="D69" s="14" t="s">
        <v>13</v>
      </c>
      <c r="E69" s="15" t="s">
        <v>28</v>
      </c>
      <c r="F69" s="16">
        <v>60</v>
      </c>
      <c r="G69" s="16">
        <v>4400</v>
      </c>
      <c r="H69" s="34"/>
    </row>
    <row r="70" spans="1:8" ht="14.25">
      <c r="A70" s="33" t="s">
        <v>14</v>
      </c>
      <c r="B70" s="14" t="s">
        <v>59</v>
      </c>
      <c r="C70" s="19" t="s">
        <v>60</v>
      </c>
      <c r="D70" s="14" t="s">
        <v>7</v>
      </c>
      <c r="E70" s="15" t="s">
        <v>45</v>
      </c>
      <c r="F70" s="16">
        <v>30</v>
      </c>
      <c r="G70" s="16">
        <v>4400</v>
      </c>
      <c r="H70" s="34"/>
    </row>
    <row r="71" spans="1:8" ht="14.25">
      <c r="A71" s="33" t="s">
        <v>108</v>
      </c>
      <c r="B71" s="14" t="s">
        <v>109</v>
      </c>
      <c r="C71" s="19" t="s">
        <v>110</v>
      </c>
      <c r="D71" s="18" t="s">
        <v>111</v>
      </c>
      <c r="E71" s="15" t="s">
        <v>10</v>
      </c>
      <c r="F71" s="16">
        <v>60</v>
      </c>
      <c r="G71" s="16">
        <v>4400</v>
      </c>
      <c r="H71" s="34"/>
    </row>
    <row r="72" spans="1:8" ht="14.25">
      <c r="A72" s="35" t="s">
        <v>108</v>
      </c>
      <c r="B72" s="14" t="s">
        <v>118</v>
      </c>
      <c r="C72" s="19" t="s">
        <v>119</v>
      </c>
      <c r="D72" s="14" t="s">
        <v>124</v>
      </c>
      <c r="E72" s="15" t="s">
        <v>44</v>
      </c>
      <c r="F72" s="16">
        <v>10</v>
      </c>
      <c r="G72" s="16">
        <v>4400</v>
      </c>
      <c r="H72" s="34"/>
    </row>
    <row r="73" spans="1:8" ht="14.25">
      <c r="A73" s="35" t="s">
        <v>108</v>
      </c>
      <c r="B73" s="14" t="s">
        <v>118</v>
      </c>
      <c r="C73" s="19" t="s">
        <v>119</v>
      </c>
      <c r="D73" s="14" t="s">
        <v>125</v>
      </c>
      <c r="E73" s="15" t="s">
        <v>45</v>
      </c>
      <c r="F73" s="16">
        <v>10</v>
      </c>
      <c r="G73" s="16">
        <v>4400</v>
      </c>
      <c r="H73" s="34"/>
    </row>
    <row r="74" spans="1:8" ht="14.25">
      <c r="A74" s="33" t="s">
        <v>14</v>
      </c>
      <c r="B74" s="14" t="s">
        <v>138</v>
      </c>
      <c r="C74" s="19" t="s">
        <v>139</v>
      </c>
      <c r="D74" s="14" t="s">
        <v>111</v>
      </c>
      <c r="E74" s="15" t="s">
        <v>54</v>
      </c>
      <c r="F74" s="16">
        <v>50</v>
      </c>
      <c r="G74" s="16">
        <v>3960</v>
      </c>
      <c r="H74" s="34"/>
    </row>
    <row r="75" spans="1:8" ht="14.25">
      <c r="A75" s="33" t="s">
        <v>14</v>
      </c>
      <c r="B75" s="14" t="s">
        <v>138</v>
      </c>
      <c r="C75" s="19" t="s">
        <v>139</v>
      </c>
      <c r="D75" s="14" t="s">
        <v>113</v>
      </c>
      <c r="E75" s="15" t="s">
        <v>29</v>
      </c>
      <c r="F75" s="16">
        <v>50</v>
      </c>
      <c r="G75" s="16">
        <v>3960</v>
      </c>
      <c r="H75" s="34"/>
    </row>
    <row r="76" spans="1:8" ht="14.25">
      <c r="A76" s="33" t="s">
        <v>14</v>
      </c>
      <c r="B76" s="14" t="s">
        <v>138</v>
      </c>
      <c r="C76" s="19" t="s">
        <v>139</v>
      </c>
      <c r="D76" s="14" t="s">
        <v>114</v>
      </c>
      <c r="E76" s="15" t="s">
        <v>10</v>
      </c>
      <c r="F76" s="16">
        <v>50</v>
      </c>
      <c r="G76" s="16">
        <v>3960</v>
      </c>
      <c r="H76" s="34"/>
    </row>
    <row r="77" spans="1:8" ht="14.25">
      <c r="A77" s="33" t="s">
        <v>108</v>
      </c>
      <c r="B77" s="14" t="s">
        <v>140</v>
      </c>
      <c r="C77" s="19" t="s">
        <v>141</v>
      </c>
      <c r="D77" s="14" t="s">
        <v>113</v>
      </c>
      <c r="E77" s="15" t="s">
        <v>10</v>
      </c>
      <c r="F77" s="16">
        <v>55</v>
      </c>
      <c r="G77" s="16">
        <v>4400</v>
      </c>
      <c r="H77" s="34"/>
    </row>
    <row r="78" spans="1:8" ht="14.25">
      <c r="A78" s="33" t="s">
        <v>14</v>
      </c>
      <c r="B78" s="14" t="s">
        <v>143</v>
      </c>
      <c r="C78" s="19" t="s">
        <v>144</v>
      </c>
      <c r="D78" s="14" t="s">
        <v>114</v>
      </c>
      <c r="E78" s="15" t="s">
        <v>29</v>
      </c>
      <c r="F78" s="16">
        <v>75</v>
      </c>
      <c r="G78" s="16">
        <v>4400</v>
      </c>
      <c r="H78" s="34"/>
    </row>
    <row r="79" spans="1:8" ht="14.25">
      <c r="A79" s="33" t="s">
        <v>14</v>
      </c>
      <c r="B79" s="14" t="s">
        <v>146</v>
      </c>
      <c r="C79" s="19" t="s">
        <v>147</v>
      </c>
      <c r="D79" s="14" t="s">
        <v>114</v>
      </c>
      <c r="E79" s="15" t="s">
        <v>24</v>
      </c>
      <c r="F79" s="16">
        <v>10</v>
      </c>
      <c r="G79" s="16">
        <v>3960</v>
      </c>
      <c r="H79" s="34"/>
    </row>
    <row r="80" spans="1:8" ht="14.25">
      <c r="A80" s="33" t="s">
        <v>108</v>
      </c>
      <c r="B80" s="14" t="s">
        <v>148</v>
      </c>
      <c r="C80" s="19" t="s">
        <v>149</v>
      </c>
      <c r="D80" s="14" t="s">
        <v>113</v>
      </c>
      <c r="E80" s="15" t="s">
        <v>54</v>
      </c>
      <c r="F80" s="16">
        <v>60</v>
      </c>
      <c r="G80" s="16">
        <v>16000</v>
      </c>
      <c r="H80" s="34"/>
    </row>
    <row r="81" spans="1:8" ht="14.25">
      <c r="A81" s="33" t="s">
        <v>108</v>
      </c>
      <c r="B81" s="14" t="s">
        <v>148</v>
      </c>
      <c r="C81" s="19" t="s">
        <v>149</v>
      </c>
      <c r="D81" s="14" t="s">
        <v>114</v>
      </c>
      <c r="E81" s="15" t="s">
        <v>28</v>
      </c>
      <c r="F81" s="16">
        <v>60</v>
      </c>
      <c r="G81" s="16">
        <v>16000</v>
      </c>
      <c r="H81" s="34"/>
    </row>
    <row r="82" spans="1:8" ht="14.25">
      <c r="A82" s="33" t="s">
        <v>108</v>
      </c>
      <c r="B82" s="14" t="s">
        <v>148</v>
      </c>
      <c r="C82" s="19" t="s">
        <v>149</v>
      </c>
      <c r="D82" s="14" t="s">
        <v>116</v>
      </c>
      <c r="E82" s="15" t="s">
        <v>90</v>
      </c>
      <c r="F82" s="16">
        <v>60</v>
      </c>
      <c r="G82" s="16">
        <v>16000</v>
      </c>
      <c r="H82" s="34"/>
    </row>
    <row r="83" spans="1:8" ht="14.25">
      <c r="A83" s="33" t="s">
        <v>108</v>
      </c>
      <c r="B83" s="14" t="s">
        <v>157</v>
      </c>
      <c r="C83" s="19" t="s">
        <v>158</v>
      </c>
      <c r="D83" s="14" t="s">
        <v>113</v>
      </c>
      <c r="E83" s="23" t="s">
        <v>29</v>
      </c>
      <c r="F83" s="16">
        <v>70</v>
      </c>
      <c r="G83" s="16">
        <v>4400</v>
      </c>
      <c r="H83" s="34"/>
    </row>
    <row r="84" spans="1:8" ht="14.25">
      <c r="A84" s="33" t="s">
        <v>108</v>
      </c>
      <c r="B84" s="14" t="s">
        <v>157</v>
      </c>
      <c r="C84" s="19" t="s">
        <v>158</v>
      </c>
      <c r="D84" s="14" t="s">
        <v>114</v>
      </c>
      <c r="E84" s="23" t="s">
        <v>57</v>
      </c>
      <c r="F84" s="16">
        <v>40</v>
      </c>
      <c r="G84" s="16">
        <v>4400</v>
      </c>
      <c r="H84" s="34"/>
    </row>
    <row r="85" spans="1:8" ht="14.25">
      <c r="A85" s="33" t="s">
        <v>108</v>
      </c>
      <c r="B85" s="14" t="s">
        <v>157</v>
      </c>
      <c r="C85" s="19" t="s">
        <v>158</v>
      </c>
      <c r="D85" s="14" t="s">
        <v>116</v>
      </c>
      <c r="E85" s="23" t="s">
        <v>100</v>
      </c>
      <c r="F85" s="16">
        <v>50</v>
      </c>
      <c r="G85" s="16">
        <v>4400</v>
      </c>
      <c r="H85" s="34"/>
    </row>
    <row r="86" spans="1:8" ht="14.25">
      <c r="A86" s="33" t="s">
        <v>14</v>
      </c>
      <c r="B86" s="14" t="s">
        <v>164</v>
      </c>
      <c r="C86" s="19" t="s">
        <v>165</v>
      </c>
      <c r="D86" s="14" t="s">
        <v>114</v>
      </c>
      <c r="E86" s="15" t="s">
        <v>88</v>
      </c>
      <c r="F86" s="16">
        <v>30</v>
      </c>
      <c r="G86" s="16">
        <v>4400</v>
      </c>
      <c r="H86" s="34"/>
    </row>
    <row r="87" spans="1:8" ht="14.25">
      <c r="A87" s="33" t="s">
        <v>14</v>
      </c>
      <c r="B87" s="14" t="s">
        <v>164</v>
      </c>
      <c r="C87" s="19" t="s">
        <v>165</v>
      </c>
      <c r="D87" s="14" t="s">
        <v>116</v>
      </c>
      <c r="E87" s="15" t="s">
        <v>10</v>
      </c>
      <c r="F87" s="16">
        <v>80</v>
      </c>
      <c r="G87" s="16">
        <v>4400</v>
      </c>
      <c r="H87" s="34"/>
    </row>
    <row r="88" spans="1:8" ht="14.25">
      <c r="A88" s="33" t="s">
        <v>14</v>
      </c>
      <c r="B88" s="14" t="s">
        <v>166</v>
      </c>
      <c r="C88" s="19" t="s">
        <v>167</v>
      </c>
      <c r="D88" s="14" t="s">
        <v>111</v>
      </c>
      <c r="E88" s="15" t="s">
        <v>10</v>
      </c>
      <c r="F88" s="16">
        <v>90</v>
      </c>
      <c r="G88" s="16">
        <v>3960</v>
      </c>
      <c r="H88" s="34"/>
    </row>
    <row r="89" spans="1:8" ht="14.25">
      <c r="A89" s="33" t="s">
        <v>108</v>
      </c>
      <c r="B89" s="14" t="s">
        <v>168</v>
      </c>
      <c r="C89" s="19" t="s">
        <v>169</v>
      </c>
      <c r="D89" s="14" t="s">
        <v>111</v>
      </c>
      <c r="E89" s="15" t="s">
        <v>47</v>
      </c>
      <c r="F89" s="16">
        <v>40</v>
      </c>
      <c r="G89" s="16">
        <v>3960</v>
      </c>
      <c r="H89" s="34"/>
    </row>
    <row r="90" spans="1:8" ht="14.25">
      <c r="A90" s="33" t="s">
        <v>108</v>
      </c>
      <c r="B90" s="14" t="s">
        <v>170</v>
      </c>
      <c r="C90" s="19" t="s">
        <v>171</v>
      </c>
      <c r="D90" s="14" t="s">
        <v>113</v>
      </c>
      <c r="E90" s="15" t="s">
        <v>28</v>
      </c>
      <c r="F90" s="16">
        <v>30</v>
      </c>
      <c r="G90" s="16">
        <v>3960</v>
      </c>
      <c r="H90" s="34"/>
    </row>
    <row r="91" spans="1:8" ht="14.25">
      <c r="A91" s="33" t="s">
        <v>108</v>
      </c>
      <c r="B91" s="14" t="s">
        <v>172</v>
      </c>
      <c r="C91" s="19" t="s">
        <v>173</v>
      </c>
      <c r="D91" s="14" t="s">
        <v>116</v>
      </c>
      <c r="E91" s="15" t="s">
        <v>57</v>
      </c>
      <c r="F91" s="16">
        <v>60</v>
      </c>
      <c r="G91" s="16">
        <v>4400</v>
      </c>
      <c r="H91" s="34"/>
    </row>
    <row r="92" spans="1:8" ht="14.25">
      <c r="A92" s="36" t="s">
        <v>185</v>
      </c>
      <c r="B92" s="7" t="s">
        <v>186</v>
      </c>
      <c r="C92" s="11" t="s">
        <v>187</v>
      </c>
      <c r="D92" s="4" t="s">
        <v>181</v>
      </c>
      <c r="E92" s="5" t="s">
        <v>57</v>
      </c>
      <c r="F92" s="3">
        <v>115</v>
      </c>
      <c r="G92" s="3">
        <v>16000</v>
      </c>
      <c r="H92" s="37"/>
    </row>
    <row r="93" spans="1:8" ht="14.25">
      <c r="A93" s="38" t="s">
        <v>14</v>
      </c>
      <c r="B93" s="14" t="s">
        <v>193</v>
      </c>
      <c r="C93" s="19" t="s">
        <v>194</v>
      </c>
      <c r="D93" s="14" t="s">
        <v>182</v>
      </c>
      <c r="E93" s="5" t="s">
        <v>57</v>
      </c>
      <c r="F93" s="3">
        <v>40</v>
      </c>
      <c r="G93" s="3">
        <v>17000</v>
      </c>
      <c r="H93" s="34"/>
    </row>
    <row r="94" spans="1:8" ht="14.25">
      <c r="A94" s="38" t="s">
        <v>14</v>
      </c>
      <c r="B94" s="14" t="s">
        <v>193</v>
      </c>
      <c r="C94" s="19" t="s">
        <v>194</v>
      </c>
      <c r="D94" s="14" t="s">
        <v>184</v>
      </c>
      <c r="E94" s="5" t="s">
        <v>28</v>
      </c>
      <c r="F94" s="3">
        <v>40</v>
      </c>
      <c r="G94" s="3">
        <v>17000</v>
      </c>
      <c r="H94" s="34"/>
    </row>
    <row r="95" spans="1:8" ht="14.25">
      <c r="A95" s="38" t="s">
        <v>14</v>
      </c>
      <c r="B95" s="7" t="s">
        <v>195</v>
      </c>
      <c r="C95" s="24" t="s">
        <v>196</v>
      </c>
      <c r="D95" s="7" t="s">
        <v>184</v>
      </c>
      <c r="E95" s="5" t="s">
        <v>28</v>
      </c>
      <c r="F95" s="3">
        <v>15</v>
      </c>
      <c r="G95" s="3">
        <v>16000</v>
      </c>
      <c r="H95" s="37"/>
    </row>
    <row r="96" spans="1:8" ht="14.25">
      <c r="A96" s="38" t="s">
        <v>14</v>
      </c>
      <c r="B96" s="7" t="s">
        <v>195</v>
      </c>
      <c r="C96" s="24" t="s">
        <v>196</v>
      </c>
      <c r="D96" s="7" t="s">
        <v>197</v>
      </c>
      <c r="E96" s="5" t="s">
        <v>29</v>
      </c>
      <c r="F96" s="3">
        <v>20</v>
      </c>
      <c r="G96" s="3">
        <v>16000</v>
      </c>
      <c r="H96" s="37"/>
    </row>
    <row r="97" spans="1:8" ht="27">
      <c r="A97" s="33" t="s">
        <v>228</v>
      </c>
      <c r="B97" s="14" t="s">
        <v>229</v>
      </c>
      <c r="C97" s="15" t="s">
        <v>230</v>
      </c>
      <c r="D97" s="14" t="s">
        <v>231</v>
      </c>
      <c r="E97" s="15" t="s">
        <v>232</v>
      </c>
      <c r="F97" s="16">
        <v>50</v>
      </c>
      <c r="G97" s="16">
        <v>16000</v>
      </c>
      <c r="H97" s="34"/>
    </row>
    <row r="98" spans="1:8" ht="135">
      <c r="A98" s="36" t="s">
        <v>185</v>
      </c>
      <c r="B98" s="7" t="s">
        <v>201</v>
      </c>
      <c r="C98" s="11" t="s">
        <v>202</v>
      </c>
      <c r="D98" s="7" t="s">
        <v>181</v>
      </c>
      <c r="E98" s="12" t="s">
        <v>203</v>
      </c>
      <c r="F98" s="3">
        <v>50</v>
      </c>
      <c r="G98" s="3">
        <v>16000</v>
      </c>
      <c r="H98" s="37" t="s">
        <v>82</v>
      </c>
    </row>
    <row r="99" spans="1:8" ht="14.25">
      <c r="A99" s="35" t="s">
        <v>33</v>
      </c>
      <c r="B99" s="14" t="s">
        <v>219</v>
      </c>
      <c r="C99" s="17" t="s">
        <v>220</v>
      </c>
      <c r="D99" s="14" t="s">
        <v>13</v>
      </c>
      <c r="E99" s="10" t="s">
        <v>221</v>
      </c>
      <c r="F99" s="16">
        <v>50</v>
      </c>
      <c r="G99" s="16">
        <v>16000</v>
      </c>
      <c r="H99" s="34"/>
    </row>
    <row r="100" spans="1:8" ht="14.25">
      <c r="A100" s="36" t="s">
        <v>33</v>
      </c>
      <c r="B100" s="14" t="s">
        <v>216</v>
      </c>
      <c r="C100" s="25" t="s">
        <v>211</v>
      </c>
      <c r="D100" s="7" t="s">
        <v>13</v>
      </c>
      <c r="E100" s="12" t="s">
        <v>212</v>
      </c>
      <c r="F100" s="13">
        <v>50</v>
      </c>
      <c r="G100" s="9">
        <v>20000</v>
      </c>
      <c r="H100" s="43"/>
    </row>
    <row r="101" spans="1:8" ht="14.25">
      <c r="A101" s="39"/>
      <c r="B101" s="26"/>
      <c r="C101" s="13" t="s">
        <v>213</v>
      </c>
      <c r="D101" s="27"/>
      <c r="E101" s="28"/>
      <c r="F101" s="3">
        <f>SUM(F66:F100)</f>
        <v>1680</v>
      </c>
      <c r="G101" s="26"/>
      <c r="H101" s="40"/>
    </row>
    <row r="102" spans="1:8" ht="14.25">
      <c r="A102" s="35" t="s">
        <v>126</v>
      </c>
      <c r="B102" s="14" t="s">
        <v>118</v>
      </c>
      <c r="C102" s="19" t="s">
        <v>119</v>
      </c>
      <c r="D102" s="14" t="s">
        <v>127</v>
      </c>
      <c r="E102" s="15" t="s">
        <v>46</v>
      </c>
      <c r="F102" s="16">
        <v>10</v>
      </c>
      <c r="G102" s="16">
        <v>4400</v>
      </c>
      <c r="H102" s="34"/>
    </row>
    <row r="103" spans="1:8" ht="14.25">
      <c r="A103" s="33" t="s">
        <v>22</v>
      </c>
      <c r="B103" s="14" t="s">
        <v>146</v>
      </c>
      <c r="C103" s="19" t="s">
        <v>147</v>
      </c>
      <c r="D103" s="14" t="s">
        <v>111</v>
      </c>
      <c r="E103" s="15" t="s">
        <v>22</v>
      </c>
      <c r="F103" s="16">
        <v>135</v>
      </c>
      <c r="G103" s="16">
        <v>3960</v>
      </c>
      <c r="H103" s="34"/>
    </row>
    <row r="104" spans="1:8" ht="14.25">
      <c r="A104" s="35" t="s">
        <v>126</v>
      </c>
      <c r="B104" s="14" t="s">
        <v>159</v>
      </c>
      <c r="C104" s="19" t="s">
        <v>160</v>
      </c>
      <c r="D104" s="14" t="s">
        <v>111</v>
      </c>
      <c r="E104" s="10" t="s">
        <v>126</v>
      </c>
      <c r="F104" s="16">
        <v>80</v>
      </c>
      <c r="G104" s="16">
        <v>3960</v>
      </c>
      <c r="H104" s="34"/>
    </row>
    <row r="105" spans="1:8" ht="14.25">
      <c r="A105" s="39"/>
      <c r="B105" s="26"/>
      <c r="C105" s="13" t="s">
        <v>213</v>
      </c>
      <c r="D105" s="27"/>
      <c r="E105" s="28"/>
      <c r="F105" s="16">
        <f>SUM(F102:F104)</f>
        <v>225</v>
      </c>
      <c r="G105" s="26"/>
      <c r="H105" s="40"/>
    </row>
    <row r="106" spans="1:8" ht="27">
      <c r="A106" s="35" t="s">
        <v>81</v>
      </c>
      <c r="B106" s="14" t="s">
        <v>84</v>
      </c>
      <c r="C106" s="19" t="s">
        <v>85</v>
      </c>
      <c r="D106" s="14" t="s">
        <v>13</v>
      </c>
      <c r="E106" s="15" t="s">
        <v>64</v>
      </c>
      <c r="F106" s="16">
        <v>40</v>
      </c>
      <c r="G106" s="16">
        <v>4000</v>
      </c>
      <c r="H106" s="34" t="s">
        <v>66</v>
      </c>
    </row>
    <row r="107" spans="1:8" ht="40.5">
      <c r="A107" s="35" t="s">
        <v>81</v>
      </c>
      <c r="B107" s="14" t="s">
        <v>84</v>
      </c>
      <c r="C107" s="19" t="s">
        <v>85</v>
      </c>
      <c r="D107" s="14" t="s">
        <v>7</v>
      </c>
      <c r="E107" s="15" t="s">
        <v>86</v>
      </c>
      <c r="F107" s="16">
        <v>45</v>
      </c>
      <c r="G107" s="16">
        <v>4000</v>
      </c>
      <c r="H107" s="34" t="s">
        <v>87</v>
      </c>
    </row>
    <row r="108" spans="1:8" ht="27">
      <c r="A108" s="33" t="s">
        <v>58</v>
      </c>
      <c r="B108" s="14" t="s">
        <v>59</v>
      </c>
      <c r="C108" s="19" t="s">
        <v>60</v>
      </c>
      <c r="D108" s="14" t="s">
        <v>41</v>
      </c>
      <c r="E108" s="15" t="s">
        <v>64</v>
      </c>
      <c r="F108" s="16">
        <v>30</v>
      </c>
      <c r="G108" s="16">
        <v>4000</v>
      </c>
      <c r="H108" s="34" t="s">
        <v>66</v>
      </c>
    </row>
    <row r="109" spans="1:8" ht="14.25">
      <c r="A109" s="35" t="s">
        <v>161</v>
      </c>
      <c r="B109" s="14" t="s">
        <v>159</v>
      </c>
      <c r="C109" s="19" t="s">
        <v>160</v>
      </c>
      <c r="D109" s="14" t="s">
        <v>113</v>
      </c>
      <c r="E109" s="10" t="s">
        <v>162</v>
      </c>
      <c r="F109" s="16">
        <v>70</v>
      </c>
      <c r="G109" s="16">
        <v>3960</v>
      </c>
      <c r="H109" s="34" t="s">
        <v>163</v>
      </c>
    </row>
    <row r="110" spans="1:8" ht="27">
      <c r="A110" s="33" t="s">
        <v>161</v>
      </c>
      <c r="B110" s="14" t="s">
        <v>164</v>
      </c>
      <c r="C110" s="19" t="s">
        <v>165</v>
      </c>
      <c r="D110" s="14" t="s">
        <v>122</v>
      </c>
      <c r="E110" s="15" t="s">
        <v>162</v>
      </c>
      <c r="F110" s="16">
        <v>30</v>
      </c>
      <c r="G110" s="16">
        <v>4000</v>
      </c>
      <c r="H110" s="34" t="s">
        <v>103</v>
      </c>
    </row>
    <row r="111" spans="1:8" ht="27">
      <c r="A111" s="38" t="s">
        <v>192</v>
      </c>
      <c r="B111" s="7" t="s">
        <v>190</v>
      </c>
      <c r="C111" s="24" t="s">
        <v>191</v>
      </c>
      <c r="D111" s="7" t="s">
        <v>184</v>
      </c>
      <c r="E111" s="5" t="s">
        <v>64</v>
      </c>
      <c r="F111" s="3">
        <v>45</v>
      </c>
      <c r="G111" s="3">
        <v>3600</v>
      </c>
      <c r="H111" s="34" t="s">
        <v>66</v>
      </c>
    </row>
    <row r="112" spans="1:8" ht="14.25">
      <c r="A112" s="39"/>
      <c r="B112" s="26"/>
      <c r="C112" s="13" t="s">
        <v>213</v>
      </c>
      <c r="D112" s="27"/>
      <c r="E112" s="28"/>
      <c r="F112" s="3">
        <f>SUM(F106:F111)</f>
        <v>260</v>
      </c>
      <c r="G112" s="26"/>
      <c r="H112" s="40"/>
    </row>
    <row r="113" spans="1:8" ht="40.5">
      <c r="A113" s="33" t="s">
        <v>142</v>
      </c>
      <c r="B113" s="14" t="s">
        <v>140</v>
      </c>
      <c r="C113" s="19" t="s">
        <v>141</v>
      </c>
      <c r="D113" s="14" t="s">
        <v>116</v>
      </c>
      <c r="E113" s="15" t="s">
        <v>77</v>
      </c>
      <c r="F113" s="20">
        <v>15</v>
      </c>
      <c r="G113" s="16">
        <v>4400</v>
      </c>
      <c r="H113" s="34" t="s">
        <v>79</v>
      </c>
    </row>
    <row r="114" spans="1:8" ht="14.25">
      <c r="A114" s="39"/>
      <c r="B114" s="26"/>
      <c r="C114" s="13" t="s">
        <v>213</v>
      </c>
      <c r="D114" s="27"/>
      <c r="E114" s="28"/>
      <c r="F114" s="20">
        <f>SUM(F113)</f>
        <v>15</v>
      </c>
      <c r="G114" s="26"/>
      <c r="H114" s="40"/>
    </row>
    <row r="115" spans="1:8" ht="27">
      <c r="A115" s="33" t="s">
        <v>133</v>
      </c>
      <c r="B115" s="14" t="s">
        <v>134</v>
      </c>
      <c r="C115" s="19" t="s">
        <v>135</v>
      </c>
      <c r="D115" s="14" t="s">
        <v>111</v>
      </c>
      <c r="E115" s="15" t="s">
        <v>136</v>
      </c>
      <c r="F115" s="16">
        <v>120</v>
      </c>
      <c r="G115" s="16">
        <v>4400</v>
      </c>
      <c r="H115" s="34" t="s">
        <v>74</v>
      </c>
    </row>
    <row r="116" spans="1:8" ht="40.5">
      <c r="A116" s="33" t="s">
        <v>133</v>
      </c>
      <c r="B116" s="14" t="s">
        <v>134</v>
      </c>
      <c r="C116" s="19" t="s">
        <v>135</v>
      </c>
      <c r="D116" s="14" t="s">
        <v>113</v>
      </c>
      <c r="E116" s="15" t="s">
        <v>137</v>
      </c>
      <c r="F116" s="16">
        <v>33</v>
      </c>
      <c r="G116" s="16">
        <v>4400</v>
      </c>
      <c r="H116" s="34" t="s">
        <v>75</v>
      </c>
    </row>
    <row r="117" spans="1:8" ht="14.25">
      <c r="A117" s="39"/>
      <c r="B117" s="26"/>
      <c r="C117" s="13" t="s">
        <v>213</v>
      </c>
      <c r="D117" s="26"/>
      <c r="E117" s="28"/>
      <c r="F117" s="16">
        <f>SUM(F115:F116)</f>
        <v>153</v>
      </c>
      <c r="G117" s="26"/>
      <c r="H117" s="40"/>
    </row>
    <row r="118" spans="1:8" ht="81">
      <c r="A118" s="35" t="s">
        <v>15</v>
      </c>
      <c r="B118" s="14" t="s">
        <v>67</v>
      </c>
      <c r="C118" s="17" t="s">
        <v>68</v>
      </c>
      <c r="D118" s="18" t="s">
        <v>38</v>
      </c>
      <c r="E118" s="15" t="s">
        <v>107</v>
      </c>
      <c r="F118" s="16">
        <v>40</v>
      </c>
      <c r="G118" s="16">
        <v>7000</v>
      </c>
      <c r="H118" s="34" t="s">
        <v>73</v>
      </c>
    </row>
    <row r="119" spans="1:8" ht="40.5">
      <c r="A119" s="35" t="s">
        <v>128</v>
      </c>
      <c r="B119" s="14" t="s">
        <v>118</v>
      </c>
      <c r="C119" s="19" t="s">
        <v>119</v>
      </c>
      <c r="D119" s="14" t="s">
        <v>129</v>
      </c>
      <c r="E119" s="15" t="s">
        <v>130</v>
      </c>
      <c r="F119" s="16">
        <v>25</v>
      </c>
      <c r="G119" s="16">
        <v>7000</v>
      </c>
      <c r="H119" s="34" t="s">
        <v>131</v>
      </c>
    </row>
    <row r="120" spans="1:8" ht="27">
      <c r="A120" s="35" t="s">
        <v>128</v>
      </c>
      <c r="B120" s="14" t="s">
        <v>118</v>
      </c>
      <c r="C120" s="19" t="s">
        <v>119</v>
      </c>
      <c r="D120" s="14" t="s">
        <v>132</v>
      </c>
      <c r="E120" s="15" t="s">
        <v>102</v>
      </c>
      <c r="F120" s="16">
        <v>50</v>
      </c>
      <c r="G120" s="16">
        <v>7000</v>
      </c>
      <c r="H120" s="34" t="s">
        <v>18</v>
      </c>
    </row>
    <row r="121" spans="1:8" ht="54">
      <c r="A121" s="33" t="s">
        <v>128</v>
      </c>
      <c r="B121" s="14" t="s">
        <v>140</v>
      </c>
      <c r="C121" s="19" t="s">
        <v>141</v>
      </c>
      <c r="D121" s="14" t="s">
        <v>122</v>
      </c>
      <c r="E121" s="15" t="s">
        <v>77</v>
      </c>
      <c r="F121" s="16">
        <v>25</v>
      </c>
      <c r="G121" s="16">
        <v>4400</v>
      </c>
      <c r="H121" s="34" t="s">
        <v>80</v>
      </c>
    </row>
    <row r="122" spans="1:8" ht="14.25">
      <c r="A122" s="33" t="s">
        <v>15</v>
      </c>
      <c r="B122" s="14" t="s">
        <v>166</v>
      </c>
      <c r="C122" s="19" t="s">
        <v>167</v>
      </c>
      <c r="D122" s="14" t="s">
        <v>113</v>
      </c>
      <c r="E122" s="15" t="s">
        <v>16</v>
      </c>
      <c r="F122" s="16">
        <v>30</v>
      </c>
      <c r="G122" s="16">
        <v>7000</v>
      </c>
      <c r="H122" s="34" t="s">
        <v>18</v>
      </c>
    </row>
    <row r="123" spans="1:8" ht="14.25">
      <c r="A123" s="33" t="s">
        <v>15</v>
      </c>
      <c r="B123" s="14" t="s">
        <v>166</v>
      </c>
      <c r="C123" s="19" t="s">
        <v>167</v>
      </c>
      <c r="D123" s="14" t="s">
        <v>114</v>
      </c>
      <c r="E123" s="15" t="s">
        <v>17</v>
      </c>
      <c r="F123" s="16">
        <v>30</v>
      </c>
      <c r="G123" s="16">
        <v>7000</v>
      </c>
      <c r="H123" s="34" t="s">
        <v>18</v>
      </c>
    </row>
    <row r="124" spans="1:8" ht="40.5">
      <c r="A124" s="33" t="s">
        <v>128</v>
      </c>
      <c r="B124" s="14" t="s">
        <v>168</v>
      </c>
      <c r="C124" s="19" t="s">
        <v>169</v>
      </c>
      <c r="D124" s="14" t="s">
        <v>122</v>
      </c>
      <c r="E124" s="15" t="s">
        <v>49</v>
      </c>
      <c r="F124" s="16">
        <v>30</v>
      </c>
      <c r="G124" s="16">
        <v>7000</v>
      </c>
      <c r="H124" s="34" t="s">
        <v>52</v>
      </c>
    </row>
    <row r="125" spans="1:8" ht="121.5">
      <c r="A125" s="33" t="s">
        <v>128</v>
      </c>
      <c r="B125" s="14" t="s">
        <v>168</v>
      </c>
      <c r="C125" s="19" t="s">
        <v>169</v>
      </c>
      <c r="D125" s="14" t="s">
        <v>123</v>
      </c>
      <c r="E125" s="15" t="s">
        <v>16</v>
      </c>
      <c r="F125" s="16">
        <v>40</v>
      </c>
      <c r="G125" s="16">
        <v>7000</v>
      </c>
      <c r="H125" s="34" t="s">
        <v>53</v>
      </c>
    </row>
    <row r="126" spans="1:8" ht="14.25">
      <c r="A126" s="33" t="s">
        <v>15</v>
      </c>
      <c r="B126" s="14" t="s">
        <v>174</v>
      </c>
      <c r="C126" s="19" t="s">
        <v>175</v>
      </c>
      <c r="D126" s="14" t="s">
        <v>113</v>
      </c>
      <c r="E126" s="15" t="s">
        <v>92</v>
      </c>
      <c r="F126" s="16">
        <v>20</v>
      </c>
      <c r="G126" s="16">
        <v>3960</v>
      </c>
      <c r="H126" s="34"/>
    </row>
    <row r="127" spans="1:8" ht="54">
      <c r="A127" s="33" t="s">
        <v>15</v>
      </c>
      <c r="B127" s="14" t="s">
        <v>174</v>
      </c>
      <c r="C127" s="19" t="s">
        <v>175</v>
      </c>
      <c r="D127" s="14" t="s">
        <v>114</v>
      </c>
      <c r="E127" s="15" t="s">
        <v>93</v>
      </c>
      <c r="F127" s="16">
        <v>55</v>
      </c>
      <c r="G127" s="16">
        <v>9000</v>
      </c>
      <c r="H127" s="34" t="s">
        <v>176</v>
      </c>
    </row>
    <row r="128" spans="1:8" ht="135">
      <c r="A128" s="33" t="s">
        <v>15</v>
      </c>
      <c r="B128" s="14" t="s">
        <v>174</v>
      </c>
      <c r="C128" s="19" t="s">
        <v>175</v>
      </c>
      <c r="D128" s="14" t="s">
        <v>116</v>
      </c>
      <c r="E128" s="15" t="s">
        <v>30</v>
      </c>
      <c r="F128" s="16">
        <v>50</v>
      </c>
      <c r="G128" s="16">
        <v>9000</v>
      </c>
      <c r="H128" s="42" t="s">
        <v>177</v>
      </c>
    </row>
    <row r="129" spans="1:8" ht="14.25">
      <c r="A129" s="36" t="s">
        <v>188</v>
      </c>
      <c r="B129" s="7" t="s">
        <v>186</v>
      </c>
      <c r="C129" s="11" t="s">
        <v>187</v>
      </c>
      <c r="D129" s="4" t="s">
        <v>182</v>
      </c>
      <c r="E129" s="5" t="s">
        <v>189</v>
      </c>
      <c r="F129" s="3">
        <v>35</v>
      </c>
      <c r="G129" s="3">
        <v>18000</v>
      </c>
      <c r="H129" s="37"/>
    </row>
    <row r="130" spans="1:8" ht="14.25">
      <c r="A130" s="38" t="s">
        <v>15</v>
      </c>
      <c r="B130" s="7" t="s">
        <v>195</v>
      </c>
      <c r="C130" s="24" t="s">
        <v>196</v>
      </c>
      <c r="D130" s="7" t="s">
        <v>198</v>
      </c>
      <c r="E130" s="5" t="s">
        <v>30</v>
      </c>
      <c r="F130" s="3">
        <v>20</v>
      </c>
      <c r="G130" s="3">
        <v>19000</v>
      </c>
      <c r="H130" s="37"/>
    </row>
    <row r="131" spans="1:8" ht="14.25">
      <c r="A131" s="39"/>
      <c r="B131" s="26"/>
      <c r="C131" s="13" t="s">
        <v>213</v>
      </c>
      <c r="D131" s="26"/>
      <c r="E131" s="28"/>
      <c r="F131" s="3">
        <f>SUM(F118:F130)</f>
        <v>450</v>
      </c>
      <c r="G131" s="26"/>
      <c r="H131" s="40"/>
    </row>
    <row r="132" spans="1:8" ht="15" thickBot="1">
      <c r="A132" s="44"/>
      <c r="B132" s="45"/>
      <c r="C132" s="46" t="s">
        <v>214</v>
      </c>
      <c r="D132" s="45"/>
      <c r="E132" s="47"/>
      <c r="F132" s="49">
        <v>5245</v>
      </c>
      <c r="G132" s="45"/>
      <c r="H132" s="48"/>
    </row>
    <row r="134" spans="1:8" ht="14.25">
      <c r="A134" s="51" t="s">
        <v>218</v>
      </c>
      <c r="B134" s="51"/>
      <c r="C134" s="51"/>
      <c r="D134" s="51"/>
      <c r="E134" s="51"/>
      <c r="F134" s="51"/>
      <c r="G134" s="51"/>
      <c r="H134" s="51"/>
    </row>
  </sheetData>
  <mergeCells count="3">
    <mergeCell ref="A2:H2"/>
    <mergeCell ref="A134:H134"/>
    <mergeCell ref="A1:H1"/>
  </mergeCells>
  <printOptions/>
  <pageMargins left="0.7480314960629921" right="0.7480314960629921" top="0.7086614173228347" bottom="0.708661417322834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2014-01-24T06:33:15Z</cp:lastPrinted>
  <dcterms:created xsi:type="dcterms:W3CDTF">2013-12-24T00:43:40Z</dcterms:created>
  <dcterms:modified xsi:type="dcterms:W3CDTF">2014-01-27T02:36:27Z</dcterms:modified>
  <cp:category/>
  <cp:version/>
  <cp:contentType/>
  <cp:contentStatus/>
</cp:coreProperties>
</file>